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ajha10\共有フォルダ\全日病事務局\個人情報保護担当委員会\2025年度\80_調査・アンケート\2025年度 個人情報保護・マイナンバー法に関するアンケート調査\調査票\"/>
    </mc:Choice>
  </mc:AlternateContent>
  <xr:revisionPtr revIDLastSave="0" documentId="13_ncr:1_{494E67E1-8F55-4DDE-8E18-106683F8CE17}" xr6:coauthVersionLast="47" xr6:coauthVersionMax="47" xr10:uidLastSave="{00000000-0000-0000-0000-000000000000}"/>
  <bookViews>
    <workbookView xWindow="-120" yWindow="-120" windowWidth="29040" windowHeight="15840" xr2:uid="{977ECDC3-3F8E-474D-84E5-4C89CE2D9E4C}"/>
  </bookViews>
  <sheets>
    <sheet name="調査票" sheetId="1" r:id="rId1"/>
    <sheet name="集計リスト※触らないでください" sheetId="2" r:id="rId2"/>
  </sheets>
  <definedNames>
    <definedName name="_xlnm._FilterDatabase" localSheetId="0" hidden="1">調査票!$A$1:$AC$14</definedName>
    <definedName name="_Hlk45370438" localSheetId="0">調査票!#REF!</definedName>
    <definedName name="_Hlk86339038" localSheetId="0">調査票!$A$182</definedName>
    <definedName name="_xlnm.Print_Area" localSheetId="0">調査票!$A$1:$AU$435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Q2" i="2" l="1"/>
  <c r="DP2" i="2"/>
  <c r="DO2" i="2"/>
  <c r="DN2" i="2"/>
  <c r="DM2" i="2"/>
  <c r="DL2" i="2"/>
  <c r="DK2" i="2"/>
  <c r="DJ2" i="2"/>
  <c r="AA2" i="2"/>
  <c r="DE2" i="2"/>
  <c r="DF2" i="2"/>
  <c r="DG2" i="2"/>
  <c r="DH2" i="2"/>
  <c r="DI2" i="2"/>
  <c r="AF31" i="1"/>
  <c r="BG2" i="2"/>
  <c r="BH2" i="2"/>
  <c r="G2" i="2" l="1"/>
  <c r="E2" i="2"/>
  <c r="X36" i="1"/>
  <c r="DZ2" i="2"/>
  <c r="DY2" i="2"/>
  <c r="DX2" i="2"/>
  <c r="DW2" i="2"/>
  <c r="DV2" i="2"/>
  <c r="DU2" i="2"/>
  <c r="DT2" i="2"/>
  <c r="DS2" i="2"/>
  <c r="DR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Z2" i="2"/>
  <c r="Y2" i="2"/>
  <c r="X2" i="2"/>
  <c r="W2" i="2"/>
  <c r="V2" i="2"/>
  <c r="U2" i="2"/>
  <c r="S2" i="2"/>
  <c r="R2" i="2"/>
  <c r="Q2" i="2"/>
  <c r="P2" i="2"/>
  <c r="O2" i="2"/>
  <c r="N2" i="2"/>
  <c r="M2" i="2"/>
  <c r="L2" i="2"/>
  <c r="K2" i="2"/>
  <c r="J2" i="2"/>
  <c r="I2" i="2"/>
  <c r="H2" i="2"/>
  <c r="F2" i="2"/>
  <c r="D2" i="2"/>
  <c r="C2" i="2"/>
  <c r="B2" i="2"/>
  <c r="A2" i="2"/>
  <c r="T2" i="2" l="1"/>
  <c r="AF38" i="1"/>
  <c r="AF39" i="1"/>
  <c r="AF1" i="1"/>
  <c r="AF4" i="1"/>
  <c r="AF179" i="1"/>
  <c r="AF178" i="1"/>
  <c r="AF177" i="1"/>
  <c r="AF176" i="1"/>
  <c r="AF175" i="1"/>
  <c r="AF174" i="1"/>
  <c r="AF173" i="1"/>
  <c r="AF171" i="1"/>
  <c r="AF169" i="1"/>
  <c r="AF168" i="1"/>
  <c r="AF167" i="1"/>
  <c r="AF165" i="1"/>
  <c r="AF164" i="1"/>
  <c r="AF162" i="1"/>
  <c r="AF161" i="1"/>
  <c r="AF160" i="1"/>
  <c r="AF159" i="1"/>
  <c r="AF131" i="1"/>
  <c r="AF181" i="1"/>
  <c r="AF180" i="1"/>
  <c r="AF172" i="1"/>
  <c r="AF170" i="1"/>
  <c r="AF166" i="1"/>
  <c r="AF163" i="1"/>
  <c r="AF158" i="1"/>
  <c r="AF137" i="1"/>
  <c r="AF130" i="1"/>
  <c r="AF129" i="1"/>
  <c r="AF128" i="1"/>
  <c r="AF127" i="1"/>
  <c r="AF126" i="1"/>
  <c r="AF125" i="1"/>
  <c r="AF124" i="1"/>
  <c r="AF123" i="1"/>
  <c r="AF122" i="1"/>
  <c r="AF120" i="1"/>
  <c r="AF119" i="1"/>
  <c r="AF118" i="1"/>
  <c r="AF117"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49" i="1"/>
  <c r="AF48" i="1"/>
  <c r="AF47" i="1"/>
  <c r="AF46" i="1"/>
  <c r="AF45" i="1"/>
  <c r="AF44" i="1"/>
  <c r="AF43" i="1"/>
  <c r="AF42" i="1"/>
  <c r="AF41" i="1"/>
  <c r="AF40" i="1"/>
  <c r="AF37" i="1"/>
  <c r="AF36" i="1"/>
  <c r="AF35" i="1"/>
  <c r="AF34" i="1"/>
  <c r="AF33" i="1"/>
  <c r="AF30" i="1"/>
  <c r="AF29" i="1"/>
  <c r="AF28" i="1"/>
  <c r="AF27" i="1"/>
  <c r="AF26" i="1"/>
  <c r="AF25" i="1"/>
  <c r="AF24" i="1"/>
  <c r="AF23" i="1"/>
  <c r="AF22" i="1" l="1"/>
  <c r="AF15" i="1"/>
  <c r="AF16" i="1"/>
  <c r="AF14" i="1"/>
  <c r="AF13" i="1"/>
  <c r="AF12" i="1"/>
  <c r="AF11" i="1"/>
  <c r="AF10" i="1"/>
  <c r="AF9" i="1"/>
  <c r="AF8" i="1"/>
  <c r="AF7" i="1"/>
  <c r="AF6" i="1"/>
  <c r="AF5" i="1"/>
  <c r="AF138" i="1"/>
  <c r="AF139" i="1"/>
  <c r="AF140" i="1"/>
  <c r="AF141" i="1"/>
  <c r="AF142" i="1"/>
  <c r="AF143" i="1"/>
  <c r="AF144" i="1"/>
  <c r="AF145" i="1"/>
  <c r="AF146" i="1"/>
  <c r="AF147" i="1"/>
  <c r="AF157" i="1"/>
  <c r="AF133" i="1"/>
  <c r="AF134" i="1"/>
  <c r="AF135" i="1"/>
  <c r="AF136" i="1"/>
  <c r="AF132" i="1"/>
  <c r="AF17" i="1"/>
  <c r="AF18" i="1"/>
  <c r="AF19" i="1"/>
  <c r="AF20" i="1"/>
  <c r="AF21" i="1" l="1"/>
</calcChain>
</file>

<file path=xl/sharedStrings.xml><?xml version="1.0" encoding="utf-8"?>
<sst xmlns="http://schemas.openxmlformats.org/spreadsheetml/2006/main" count="469" uniqueCount="368">
  <si>
    <t>会員番号：　</t>
    <phoneticPr fontId="1"/>
  </si>
  <si>
    <t>病院住所：</t>
    <phoneticPr fontId="1"/>
  </si>
  <si>
    <t>病院名：</t>
    <phoneticPr fontId="1"/>
  </si>
  <si>
    <t>回答者氏名：</t>
    <phoneticPr fontId="1"/>
  </si>
  <si>
    <t>回答者職種：</t>
    <phoneticPr fontId="1"/>
  </si>
  <si>
    <t>回答者役職：</t>
    <phoneticPr fontId="1"/>
  </si>
  <si>
    <t>E‐mail：</t>
    <phoneticPr fontId="1"/>
  </si>
  <si>
    <t>TEL：</t>
    <phoneticPr fontId="1"/>
  </si>
  <si>
    <t>FAX：</t>
    <phoneticPr fontId="1"/>
  </si>
  <si>
    <t>＊ 回答内容は統計的データとして用い、本調査の目的以外で使用することはありません。</t>
  </si>
  <si>
    <t>１．貴施設についてお答えください。</t>
  </si>
  <si>
    <t>回答欄</t>
    <rPh sb="0" eb="2">
      <t>カイトウ</t>
    </rPh>
    <rPh sb="2" eb="3">
      <t>ラン</t>
    </rPh>
    <phoneticPr fontId="1"/>
  </si>
  <si>
    <t>⑦のその他の場合入力ください</t>
    <rPh sb="6" eb="8">
      <t>バアイ</t>
    </rPh>
    <rPh sb="8" eb="10">
      <t>ニュウリョク</t>
    </rPh>
    <phoneticPr fontId="1"/>
  </si>
  <si>
    <t>２．個人情報保護法への組織的対応についてお答え下さい。</t>
  </si>
  <si>
    <r>
      <t>　（２）貴施設の個人情報保護規定に定める</t>
    </r>
    <r>
      <rPr>
        <b/>
        <u/>
        <sz val="10.5"/>
        <color rgb="FF000000"/>
        <rFont val="HG丸ｺﾞｼｯｸM-PRO"/>
        <family val="3"/>
        <charset val="128"/>
      </rPr>
      <t>監査責任者</t>
    </r>
    <r>
      <rPr>
        <sz val="10.5"/>
        <color rgb="FF000000"/>
        <rFont val="HG丸ｺﾞｼｯｸM-PRO"/>
        <family val="3"/>
        <charset val="128"/>
      </rPr>
      <t>の職種と役職についてお答えください。</t>
    </r>
  </si>
  <si>
    <t>３．院内研修（Web利用を含む）の実施状況についてお答え下さい。</t>
  </si>
  <si>
    <t>　　　</t>
  </si>
  <si>
    <t>（１）で「① はい」の場合、以下の（２）～（５）の質問にお答えください。</t>
  </si>
  <si>
    <t>　（４）年間での合計開催回数を以下からお選び下さい。</t>
  </si>
  <si>
    <t>４．外部の研修会（Webを含む）への参加についてお答え下さい。</t>
  </si>
  <si>
    <t>（１）で「① はい」の場合、以下の（２）（３）の質問にお答えください。</t>
  </si>
  <si>
    <t>　（１）個人情報漏洩への対応として、保険へ加入していますか。</t>
  </si>
  <si>
    <t>（３）で「① 苦情やトラブルがあった」の場合、（４）の質問にお答えください。</t>
  </si>
  <si>
    <t>（４）で「①した」の場合、以下の（５）の質問にお答えください。</t>
  </si>
  <si>
    <t>事例1：</t>
  </si>
  <si>
    <t>対応:</t>
  </si>
  <si>
    <t>事例２：</t>
  </si>
  <si>
    <t>代表的な事例を２つ程度、可能な範囲でお答えください。</t>
  </si>
  <si>
    <t>７．診療情報の開示についてお答え下さい。</t>
  </si>
  <si>
    <t>理由：</t>
  </si>
  <si>
    <t>以上です。ご協力ありがとうございました。</t>
  </si>
  <si>
    <t>① 一般病床　　</t>
    <phoneticPr fontId="1"/>
  </si>
  <si>
    <t>⑧のその他の場合入力ください</t>
    <rPh sb="6" eb="8">
      <t>バアイ</t>
    </rPh>
    <rPh sb="8" eb="10">
      <t>ニュウリョク</t>
    </rPh>
    <phoneticPr fontId="1"/>
  </si>
  <si>
    <t>　　　　　　　⑥ 診療情報管理担当者　⑦ 特に定めない　⑧ その他</t>
    <phoneticPr fontId="1"/>
  </si>
  <si>
    <t>《役職》</t>
    <phoneticPr fontId="1"/>
  </si>
  <si>
    <t>）</t>
    <phoneticPr fontId="1"/>
  </si>
  <si>
    <t>（</t>
    <phoneticPr fontId="1"/>
  </si>
  <si>
    <t>⑨ その他</t>
    <phoneticPr fontId="1"/>
  </si>
  <si>
    <t xml:space="preserve"> ⑦のその他の場合入力ください</t>
    <rPh sb="7" eb="9">
      <t>バアイ</t>
    </rPh>
    <rPh sb="9" eb="11">
      <t>ニュウリョク</t>
    </rPh>
    <phoneticPr fontId="1"/>
  </si>
  <si>
    <t>（複数回答可）</t>
    <phoneticPr fontId="1"/>
  </si>
  <si>
    <t>③のその他の場合入力ください</t>
    <rPh sb="6" eb="8">
      <t>バアイ</t>
    </rPh>
    <rPh sb="8" eb="10">
      <t>ニュウリョク</t>
    </rPh>
    <phoneticPr fontId="1"/>
  </si>
  <si>
    <t>　　　④ 他の研修会との併催　　⑤ その他</t>
    <phoneticPr fontId="1"/>
  </si>
  <si>
    <t>⑤のその他の場合入力ください</t>
    <rPh sb="6" eb="8">
      <t>バアイ</t>
    </rPh>
    <rPh sb="8" eb="10">
      <t>ニュウリョク</t>
    </rPh>
    <phoneticPr fontId="1"/>
  </si>
  <si>
    <t>　（３）研修対象の範囲を以下からお選び下さい。</t>
    <phoneticPr fontId="1"/>
  </si>
  <si>
    <t>①の場合件数を入力ください</t>
    <rPh sb="2" eb="4">
      <t>バアイ</t>
    </rPh>
    <rPh sb="4" eb="6">
      <t>ケンスウ</t>
    </rPh>
    <rPh sb="7" eb="9">
      <t>ニュウリョク</t>
    </rPh>
    <phoneticPr fontId="1"/>
  </si>
  <si>
    <t>件</t>
    <phoneticPr fontId="1"/>
  </si>
  <si>
    <t>　（５）金銭的な補償をされた場合、個人情報漏洩保険を利用して支払いをしましたか。</t>
    <phoneticPr fontId="1"/>
  </si>
  <si>
    <t>　　　　またよろしければその1件あたりの金額を教えて下さい。</t>
    <phoneticPr fontId="1"/>
  </si>
  <si>
    <t>1件あたりの金額を入力ください</t>
    <rPh sb="1" eb="2">
      <t>ケン</t>
    </rPh>
    <rPh sb="6" eb="8">
      <t>キンガク</t>
    </rPh>
    <rPh sb="9" eb="11">
      <t>ニュウリョク</t>
    </rPh>
    <phoneticPr fontId="1"/>
  </si>
  <si>
    <t>万／件</t>
    <phoneticPr fontId="1"/>
  </si>
  <si>
    <t>　　　① 相談・問合せがあった　　　　　　　② 相談・問合せはなかった</t>
    <phoneticPr fontId="1"/>
  </si>
  <si>
    <t>　　　　請求の件数をお答え下さい。</t>
    <phoneticPr fontId="1"/>
  </si>
  <si>
    <t>① 患者本人</t>
    <phoneticPr fontId="1"/>
  </si>
  <si>
    <t>② 患者家族</t>
    <phoneticPr fontId="1"/>
  </si>
  <si>
    <t>③ 患者遺族</t>
    <phoneticPr fontId="1"/>
  </si>
  <si>
    <t>④ 保険会社</t>
    <phoneticPr fontId="1"/>
  </si>
  <si>
    <t>⑤ 警　察</t>
    <phoneticPr fontId="1"/>
  </si>
  <si>
    <t>⑥ 裁判所</t>
    <phoneticPr fontId="1"/>
  </si>
  <si>
    <t>⑦ 弁護士</t>
    <phoneticPr fontId="1"/>
  </si>
  <si>
    <t>⑧ 弁護士会</t>
    <phoneticPr fontId="1"/>
  </si>
  <si>
    <t>１枚につき</t>
    <phoneticPr fontId="1"/>
  </si>
  <si>
    <t>　（１）2006年より、会員病院向けの個人情報管理担当責任者養成研修会を年４回程度開催</t>
    <phoneticPr fontId="1"/>
  </si>
  <si>
    <t>　していますが、ご存知でしたか？</t>
    <phoneticPr fontId="1"/>
  </si>
  <si>
    <t>　についてご存知ですか？</t>
    <phoneticPr fontId="1"/>
  </si>
  <si>
    <t>　（４）（３）で「はい」とお答えになった方にお尋ねします。認定個人情報保護団体の活動内容</t>
    <phoneticPr fontId="1"/>
  </si>
  <si>
    <t>　（６）当協会ではホームページで個人情報保護方針や規定集の例示をしておりますが、</t>
    <phoneticPr fontId="1"/>
  </si>
  <si>
    <t>床</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</si>
  <si>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</si>
  <si>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</si>
  <si>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</si>
  <si>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</si>
  <si>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</si>
  <si>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</si>
  <si>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</si>
  <si>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</si>
  <si>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</si>
  <si>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</si>
  <si>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</si>
  <si>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</si>
  <si>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⑨のその他の場合入力ください</t>
    <rPh sb="6" eb="8">
      <t>バアイ</t>
    </rPh>
    <rPh sb="8" eb="10">
      <t>ニュウリョク</t>
    </rPh>
    <phoneticPr fontId="1"/>
  </si>
  <si>
    <t>　（１）設立主体についてお答えください。</t>
    <phoneticPr fontId="1"/>
  </si>
  <si>
    <t>　（２）病床数についてお答えください。</t>
    <phoneticPr fontId="1"/>
  </si>
  <si>
    <r>
      <t>　（１）貴施設における個人情報保護の</t>
    </r>
    <r>
      <rPr>
        <b/>
        <u/>
        <sz val="10.5"/>
        <color rgb="FF000000"/>
        <rFont val="HG丸ｺﾞｼｯｸM-PRO"/>
        <family val="3"/>
        <charset val="128"/>
      </rPr>
      <t>管理責任者</t>
    </r>
    <r>
      <rPr>
        <sz val="10.5"/>
        <color rgb="FF000000"/>
        <rFont val="HG丸ｺﾞｼｯｸM-PRO"/>
        <family val="3"/>
        <charset val="128"/>
      </rPr>
      <t>の職種と役職についてお答えください。</t>
    </r>
    <phoneticPr fontId="1"/>
  </si>
  <si>
    <t>　▼ボタンをさらにクリックした際に表示される選択項目から選択、または（　　　　）</t>
    <phoneticPr fontId="1"/>
  </si>
  <si>
    <t>　に数値又は文章をご記入下さい。</t>
    <phoneticPr fontId="1"/>
  </si>
  <si>
    <t>　（１）職員への周知徹底のために研修会・勉強会を定期的に行っていますか？</t>
    <phoneticPr fontId="1"/>
  </si>
  <si>
    <t>　（２）相談・問合せ等があった場合、どのような事例でどのように対応されましたか？</t>
    <phoneticPr fontId="1"/>
  </si>
  <si>
    <t>　　　不開示とした事例があった場合、その理由を差し支えない範囲で以下にご記入下さい。</t>
    <phoneticPr fontId="1"/>
  </si>
  <si>
    <t>　（６）開示にあたって必要とする費用についてお答えください。</t>
    <phoneticPr fontId="1"/>
  </si>
  <si>
    <t>　（３）当協会が認定個人情報保護団体であることをご存知でしたか？</t>
    <phoneticPr fontId="1"/>
  </si>
  <si>
    <t>　（５）当協会に個人情報保護に関して質問又は相談したことがありますか？</t>
    <phoneticPr fontId="1"/>
  </si>
  <si>
    <t>　（７）当協会では個人情報保護のQ&amp;A本（事例集）を出版しておりますが、ご存じですか？</t>
    <phoneticPr fontId="1"/>
  </si>
  <si>
    <t>　（８）施設内での個人情報管理において、担当者として一番困っていることをご記入下さい。</t>
    <phoneticPr fontId="1"/>
  </si>
  <si>
    <t>　</t>
    <phoneticPr fontId="1"/>
  </si>
  <si>
    <t>　（４）掲示物の掲示場所、方法について、次の中からお選びください。</t>
    <phoneticPr fontId="1"/>
  </si>
  <si>
    <t>掲示による
黙示の同意</t>
    <phoneticPr fontId="1"/>
  </si>
  <si>
    <t>個別の
同意</t>
    <phoneticPr fontId="1"/>
  </si>
  <si>
    <t>　（６）電子カルテ・オーダリングシステムの導入状況について、次の中からお選びください。</t>
    <phoneticPr fontId="1"/>
  </si>
  <si>
    <t>　（７）情報システム内での個人情報管理についてのセキュリティ対策はどのように</t>
    <phoneticPr fontId="1"/>
  </si>
  <si>
    <t>　　　⑤ その他</t>
    <phoneticPr fontId="1"/>
  </si>
  <si>
    <t>　（２）個人情報保護対応に関する苦情やトラブルが生じた場合、誰に相談しますか？</t>
    <phoneticPr fontId="1"/>
  </si>
  <si>
    <t>会員番号</t>
    <phoneticPr fontId="1"/>
  </si>
  <si>
    <t>病院名</t>
    <rPh sb="0" eb="3">
      <t>ビョウインメイ</t>
    </rPh>
    <phoneticPr fontId="1"/>
  </si>
  <si>
    <t>病院住所</t>
    <rPh sb="0" eb="4">
      <t>ビョウインジュウショ</t>
    </rPh>
    <phoneticPr fontId="1"/>
  </si>
  <si>
    <t>TEL</t>
    <phoneticPr fontId="1"/>
  </si>
  <si>
    <t>FAX</t>
    <phoneticPr fontId="1"/>
  </si>
  <si>
    <t>E-mail</t>
    <phoneticPr fontId="1"/>
  </si>
  <si>
    <t>氏名</t>
    <rPh sb="0" eb="2">
      <t>シメイ</t>
    </rPh>
    <phoneticPr fontId="1"/>
  </si>
  <si>
    <t>職種</t>
    <rPh sb="0" eb="2">
      <t>ショクシュ</t>
    </rPh>
    <phoneticPr fontId="1"/>
  </si>
  <si>
    <t>役職</t>
    <rPh sb="0" eb="2">
      <t>ヤクショク</t>
    </rPh>
    <phoneticPr fontId="1"/>
  </si>
  <si>
    <t>1-(1)</t>
    <phoneticPr fontId="1"/>
  </si>
  <si>
    <t>1-(1)その他</t>
    <rPh sb="7" eb="8">
      <t>タ</t>
    </rPh>
    <phoneticPr fontId="1"/>
  </si>
  <si>
    <t>1-(2)</t>
    <phoneticPr fontId="1"/>
  </si>
  <si>
    <t>1-(3)①</t>
    <phoneticPr fontId="1"/>
  </si>
  <si>
    <t>1-(3)②</t>
    <phoneticPr fontId="1"/>
  </si>
  <si>
    <t>1-(3)③</t>
    <phoneticPr fontId="1"/>
  </si>
  <si>
    <t>1-(3)④</t>
    <phoneticPr fontId="1"/>
  </si>
  <si>
    <t>1-(3)⑤</t>
    <phoneticPr fontId="1"/>
  </si>
  <si>
    <t>1-(3)⑥</t>
    <phoneticPr fontId="1"/>
  </si>
  <si>
    <t>1-(3)⑦</t>
    <phoneticPr fontId="1"/>
  </si>
  <si>
    <t>1-(3)⑧</t>
    <phoneticPr fontId="1"/>
  </si>
  <si>
    <t>2-(1)その他</t>
    <rPh sb="7" eb="8">
      <t>ホカ</t>
    </rPh>
    <phoneticPr fontId="1"/>
  </si>
  <si>
    <t>2-(2)その他</t>
    <rPh sb="7" eb="8">
      <t>ホカ</t>
    </rPh>
    <phoneticPr fontId="1"/>
  </si>
  <si>
    <t>2-(1)役職</t>
    <rPh sb="5" eb="7">
      <t>ヤクショク</t>
    </rPh>
    <phoneticPr fontId="1"/>
  </si>
  <si>
    <t>2-(1)職種</t>
    <rPh sb="5" eb="7">
      <t>ショクシュ</t>
    </rPh>
    <phoneticPr fontId="1"/>
  </si>
  <si>
    <t>2-(2)職種</t>
    <rPh sb="5" eb="7">
      <t>ショクシュ</t>
    </rPh>
    <phoneticPr fontId="1"/>
  </si>
  <si>
    <t>2-(2)役職</t>
    <rPh sb="5" eb="7">
      <t>ヤクショク</t>
    </rPh>
    <phoneticPr fontId="1"/>
  </si>
  <si>
    <t>2-(3)</t>
    <phoneticPr fontId="1"/>
  </si>
  <si>
    <t>2-(3)その他</t>
    <rPh sb="7" eb="8">
      <t>ホカ</t>
    </rPh>
    <phoneticPr fontId="1"/>
  </si>
  <si>
    <t>2-(4)</t>
    <phoneticPr fontId="1"/>
  </si>
  <si>
    <t>2-(4)その他</t>
    <rPh sb="7" eb="8">
      <t>ホカ</t>
    </rPh>
    <phoneticPr fontId="1"/>
  </si>
  <si>
    <t>2-(5)①その他（具体的に）</t>
    <phoneticPr fontId="1"/>
  </si>
  <si>
    <t>2-(5)②その他（具体的に）</t>
    <phoneticPr fontId="1"/>
  </si>
  <si>
    <t>2-(5)②個別の同意</t>
    <phoneticPr fontId="1"/>
  </si>
  <si>
    <t>2-(5)②掲示による黙示の同意</t>
    <phoneticPr fontId="1"/>
  </si>
  <si>
    <t>2-(5)①掲示による黙示の同意</t>
    <phoneticPr fontId="1"/>
  </si>
  <si>
    <t>2-(5)①個別の同意</t>
    <phoneticPr fontId="1"/>
  </si>
  <si>
    <t>2-(5)③掲示による黙示の同意</t>
    <phoneticPr fontId="1"/>
  </si>
  <si>
    <t>2-(5)③個別の同意</t>
    <phoneticPr fontId="1"/>
  </si>
  <si>
    <t>2-(5)③その他（具体的に）</t>
    <phoneticPr fontId="1"/>
  </si>
  <si>
    <t>2-(5)④掲示による黙示の同意</t>
    <phoneticPr fontId="1"/>
  </si>
  <si>
    <t>2-(5)④個別の同意</t>
    <phoneticPr fontId="1"/>
  </si>
  <si>
    <t>2-(5)④その他（具体的に）</t>
    <phoneticPr fontId="1"/>
  </si>
  <si>
    <t>2-(5)⑤掲示による黙示の同意</t>
    <phoneticPr fontId="1"/>
  </si>
  <si>
    <t>2-(5)⑤個別の同意</t>
    <phoneticPr fontId="1"/>
  </si>
  <si>
    <t>2-(5)⑤その他（具体的に）</t>
    <phoneticPr fontId="1"/>
  </si>
  <si>
    <t>2-(5)⑥掲示による黙示の同意</t>
    <phoneticPr fontId="1"/>
  </si>
  <si>
    <t>2-(5)⑥個別の同意</t>
    <phoneticPr fontId="1"/>
  </si>
  <si>
    <t>2-(5)⑥その他（具体的に）</t>
    <phoneticPr fontId="1"/>
  </si>
  <si>
    <t>2-(5)⑦掲示による黙示の同意</t>
    <phoneticPr fontId="1"/>
  </si>
  <si>
    <t>2-(5)⑦個別の同意</t>
    <phoneticPr fontId="1"/>
  </si>
  <si>
    <t>2-(5)⑦その他（具体的に）</t>
    <phoneticPr fontId="1"/>
  </si>
  <si>
    <t>2-(6)</t>
    <phoneticPr fontId="1"/>
  </si>
  <si>
    <t>2-(7)</t>
  </si>
  <si>
    <t>2-(7)その他</t>
    <rPh sb="7" eb="8">
      <t>ホカ</t>
    </rPh>
    <phoneticPr fontId="1"/>
  </si>
  <si>
    <t>2-(8)</t>
    <phoneticPr fontId="1"/>
  </si>
  <si>
    <t>2-(8)その他</t>
    <rPh sb="7" eb="8">
      <t>ホカ</t>
    </rPh>
    <phoneticPr fontId="1"/>
  </si>
  <si>
    <t>2-(9)</t>
    <phoneticPr fontId="1"/>
  </si>
  <si>
    <t>2-(9)その他</t>
    <rPh sb="7" eb="8">
      <t>ホカ</t>
    </rPh>
    <phoneticPr fontId="1"/>
  </si>
  <si>
    <t>3-(1)</t>
    <phoneticPr fontId="1"/>
  </si>
  <si>
    <t>3-(2)</t>
  </si>
  <si>
    <t>3-(2)その他</t>
    <rPh sb="7" eb="8">
      <t>タ</t>
    </rPh>
    <phoneticPr fontId="1"/>
  </si>
  <si>
    <t>3-(3)</t>
    <phoneticPr fontId="1"/>
  </si>
  <si>
    <t>3-(3)その他</t>
    <rPh sb="7" eb="8">
      <t>タ</t>
    </rPh>
    <phoneticPr fontId="1"/>
  </si>
  <si>
    <t>3-(4)</t>
    <phoneticPr fontId="1"/>
  </si>
  <si>
    <t>3-(5)</t>
    <phoneticPr fontId="1"/>
  </si>
  <si>
    <t>3-(5)その他</t>
    <rPh sb="7" eb="8">
      <t>タ</t>
    </rPh>
    <phoneticPr fontId="1"/>
  </si>
  <si>
    <t>4-(1)</t>
    <phoneticPr fontId="1"/>
  </si>
  <si>
    <t>4-(2)</t>
  </si>
  <si>
    <t>4-(2)その他</t>
    <rPh sb="7" eb="8">
      <t>タ</t>
    </rPh>
    <phoneticPr fontId="1"/>
  </si>
  <si>
    <t>4-(3)</t>
    <phoneticPr fontId="1"/>
  </si>
  <si>
    <t>4-(3)その他</t>
    <rPh sb="7" eb="8">
      <t>タ</t>
    </rPh>
    <phoneticPr fontId="1"/>
  </si>
  <si>
    <t>5-(1)</t>
    <phoneticPr fontId="1"/>
  </si>
  <si>
    <t>5-(2)</t>
  </si>
  <si>
    <t>5-(2)その他</t>
    <rPh sb="7" eb="8">
      <t>ホカ</t>
    </rPh>
    <phoneticPr fontId="1"/>
  </si>
  <si>
    <t>5-(3)</t>
    <phoneticPr fontId="1"/>
  </si>
  <si>
    <t>5-(3)①</t>
    <phoneticPr fontId="1"/>
  </si>
  <si>
    <t>5-(4)</t>
    <phoneticPr fontId="1"/>
  </si>
  <si>
    <t>5-(4)①</t>
    <phoneticPr fontId="1"/>
  </si>
  <si>
    <t>5-(5)</t>
    <phoneticPr fontId="1"/>
  </si>
  <si>
    <t>5-(5)①</t>
    <phoneticPr fontId="1"/>
  </si>
  <si>
    <t>5-(6)事例1</t>
    <rPh sb="5" eb="7">
      <t>ジレイ</t>
    </rPh>
    <phoneticPr fontId="1"/>
  </si>
  <si>
    <t>5-(6)対応</t>
    <rPh sb="5" eb="7">
      <t>タイオウ</t>
    </rPh>
    <phoneticPr fontId="1"/>
  </si>
  <si>
    <t>5-(6)事例2</t>
    <rPh sb="5" eb="7">
      <t>ジレイ</t>
    </rPh>
    <phoneticPr fontId="1"/>
  </si>
  <si>
    <t>6-(1)</t>
    <phoneticPr fontId="1"/>
  </si>
  <si>
    <t>6-(1)①</t>
    <phoneticPr fontId="1"/>
  </si>
  <si>
    <t>6-(2)事例1</t>
    <rPh sb="5" eb="7">
      <t>ジレイ</t>
    </rPh>
    <phoneticPr fontId="1"/>
  </si>
  <si>
    <t>6-(2)対応</t>
    <rPh sb="5" eb="7">
      <t>タイオウ</t>
    </rPh>
    <phoneticPr fontId="1"/>
  </si>
  <si>
    <t>6-(2)事例2</t>
    <rPh sb="5" eb="7">
      <t>ジレイ</t>
    </rPh>
    <phoneticPr fontId="1"/>
  </si>
  <si>
    <t>7-(1)</t>
    <phoneticPr fontId="1"/>
  </si>
  <si>
    <t>7-(2)①</t>
    <phoneticPr fontId="1"/>
  </si>
  <si>
    <t>7-(2)②</t>
    <phoneticPr fontId="1"/>
  </si>
  <si>
    <t>7-(2)③</t>
    <phoneticPr fontId="1"/>
  </si>
  <si>
    <t>7-(2)④</t>
    <phoneticPr fontId="1"/>
  </si>
  <si>
    <t>7-(2)⑤</t>
    <phoneticPr fontId="1"/>
  </si>
  <si>
    <t>7-(2)⑥</t>
    <phoneticPr fontId="1"/>
  </si>
  <si>
    <t>7-(2)⑦</t>
    <phoneticPr fontId="1"/>
  </si>
  <si>
    <t>7-(2)⑧</t>
    <phoneticPr fontId="1"/>
  </si>
  <si>
    <t>7-(2)⑨</t>
    <phoneticPr fontId="1"/>
  </si>
  <si>
    <t>7-(3)</t>
    <phoneticPr fontId="1"/>
  </si>
  <si>
    <t>7-(3)事例</t>
    <rPh sb="5" eb="7">
      <t>ジレイ</t>
    </rPh>
    <phoneticPr fontId="1"/>
  </si>
  <si>
    <t>7-(3)理由</t>
    <rPh sb="5" eb="7">
      <t>リユウ</t>
    </rPh>
    <phoneticPr fontId="1"/>
  </si>
  <si>
    <t>7-(4)</t>
    <phoneticPr fontId="1"/>
  </si>
  <si>
    <t>7-(5)</t>
  </si>
  <si>
    <t>7-(5)その他</t>
    <rPh sb="7" eb="8">
      <t>ホカ</t>
    </rPh>
    <phoneticPr fontId="1"/>
  </si>
  <si>
    <t>7-(6)①</t>
    <phoneticPr fontId="1"/>
  </si>
  <si>
    <t>7-(6)②</t>
    <phoneticPr fontId="1"/>
  </si>
  <si>
    <t>7-(6)③</t>
    <phoneticPr fontId="1"/>
  </si>
  <si>
    <t>7-(6)④その他</t>
    <rPh sb="8" eb="9">
      <t>ホカ</t>
    </rPh>
    <phoneticPr fontId="1"/>
  </si>
  <si>
    <t>7-(6)④円</t>
    <rPh sb="6" eb="7">
      <t>エン</t>
    </rPh>
    <phoneticPr fontId="1"/>
  </si>
  <si>
    <t>９.　当協会の個人情報保護法への取り組みについてお答えください。</t>
    <phoneticPr fontId="1"/>
  </si>
  <si>
    <t>1０．個人情報保護に関する当協会へのご希望及びご意見等をご記入ください。</t>
    <phoneticPr fontId="1"/>
  </si>
  <si>
    <t>9-(1)</t>
    <phoneticPr fontId="1"/>
  </si>
  <si>
    <t>9-(2)</t>
  </si>
  <si>
    <t>9-(3)</t>
  </si>
  <si>
    <t>9-(4)</t>
  </si>
  <si>
    <t>9-(5)</t>
  </si>
  <si>
    <t>9-(6)</t>
  </si>
  <si>
    <t>9-(7)</t>
  </si>
  <si>
    <t>9-(8)</t>
  </si>
  <si>
    <r>
      <t>　　　ください。以前からあった場合も含みます。</t>
    </r>
    <r>
      <rPr>
        <b/>
        <u/>
        <sz val="10.5"/>
        <color rgb="FFFF0000"/>
        <rFont val="HG丸ｺﾞｼｯｸM-PRO"/>
        <family val="3"/>
        <charset val="128"/>
      </rPr>
      <t>（複数回答可）</t>
    </r>
    <phoneticPr fontId="1"/>
  </si>
  <si>
    <r>
      <t>　　　　</t>
    </r>
    <r>
      <rPr>
        <b/>
        <u/>
        <sz val="10.5"/>
        <color rgb="FFFF0000"/>
        <rFont val="HG丸ｺﾞｼｯｸM-PRO"/>
        <family val="3"/>
        <charset val="128"/>
      </rPr>
      <t>（複数回答可）</t>
    </r>
    <phoneticPr fontId="1"/>
  </si>
  <si>
    <t>〇</t>
    <phoneticPr fontId="1"/>
  </si>
  <si>
    <r>
      <t>　　　されていますか？</t>
    </r>
    <r>
      <rPr>
        <b/>
        <u/>
        <sz val="10.5"/>
        <color rgb="FFFF0000"/>
        <rFont val="HG丸ｺﾞｼｯｸM-PRO"/>
        <family val="3"/>
        <charset val="128"/>
      </rPr>
      <t>（複数回答可）</t>
    </r>
    <phoneticPr fontId="1"/>
  </si>
  <si>
    <t>　　　④ ICカード・タグによる認証　　⑤ サーバーによるアクセスログ管理</t>
    <phoneticPr fontId="1"/>
  </si>
  <si>
    <t>　　　⑥ していない　　　  ⑦ その他</t>
    <phoneticPr fontId="1"/>
  </si>
  <si>
    <t>　（８）情報システム内の個人情報について、外部持ち出しへの制限をどのように行なっていますか？</t>
    <phoneticPr fontId="1"/>
  </si>
  <si>
    <t>　⑥ プログラムによるUSB認識に対するセキュリティの設定（登録されたＵＳＢのみ使用可とする。）</t>
    <phoneticPr fontId="1"/>
  </si>
  <si>
    <t>　⑤ クライアントPCのメディア接続部の取り外し・封鎖　</t>
    <phoneticPr fontId="1"/>
  </si>
  <si>
    <t>　③ メディア（FD、USB、CD―R等）の使用の禁止　　④ 持ち出し作業者の限定</t>
    <phoneticPr fontId="1"/>
  </si>
  <si>
    <t>　① 制限していない　　 ② 規定文書による制限</t>
    <phoneticPr fontId="1"/>
  </si>
  <si>
    <t>　⑦ 持ち出しにあたって事前の申請および許可</t>
    <phoneticPr fontId="1"/>
  </si>
  <si>
    <t>　⑧ その他</t>
    <phoneticPr fontId="1"/>
  </si>
  <si>
    <r>
      <t>　（２）どのようなタイミングで実施されていますか？</t>
    </r>
    <r>
      <rPr>
        <b/>
        <u/>
        <sz val="10.5"/>
        <color rgb="FFFF0000"/>
        <rFont val="HG丸ｺﾞｼｯｸM-PRO"/>
        <family val="3"/>
        <charset val="128"/>
      </rPr>
      <t>（複数回答可）</t>
    </r>
    <phoneticPr fontId="1"/>
  </si>
  <si>
    <r>
      <t>　（５）職員への周知徹底、意識向上の為に研修内容の工夫はありますか？</t>
    </r>
    <r>
      <rPr>
        <b/>
        <u/>
        <sz val="10.5"/>
        <color rgb="FFFF0000"/>
        <rFont val="HG丸ｺﾞｼｯｸM-PRO"/>
        <family val="3"/>
        <charset val="128"/>
      </rPr>
      <t>（複数回答可）</t>
    </r>
    <phoneticPr fontId="1"/>
  </si>
  <si>
    <r>
      <t>　（２）どなたが参加されましたか？　</t>
    </r>
    <r>
      <rPr>
        <b/>
        <u/>
        <sz val="10.5"/>
        <color rgb="FFFF0000"/>
        <rFont val="HG丸ｺﾞｼｯｸM-PRO"/>
        <family val="3"/>
        <charset val="128"/>
      </rPr>
      <t>（複数回答可）</t>
    </r>
    <phoneticPr fontId="1"/>
  </si>
  <si>
    <t>　（１）個人情報保護対応への相談・問合せ（苦情は除く）は何件ありましたか？</t>
    <phoneticPr fontId="1"/>
  </si>
  <si>
    <r>
      <t>　（２）開示請求があった場合、請求者ごとに件数をご記入下さい。</t>
    </r>
    <r>
      <rPr>
        <b/>
        <u/>
        <sz val="10.5"/>
        <color rgb="FFFF0000"/>
        <rFont val="HG丸ｺﾞｼｯｸM-PRO"/>
        <family val="3"/>
        <charset val="128"/>
      </rPr>
      <t>（複数回答可）</t>
    </r>
    <phoneticPr fontId="1"/>
  </si>
  <si>
    <r>
      <t>　　　</t>
    </r>
    <r>
      <rPr>
        <sz val="10.5"/>
        <color rgb="FFFF0000"/>
        <rFont val="HG丸ｺﾞｼｯｸM-PRO"/>
        <family val="3"/>
        <charset val="128"/>
      </rPr>
      <t>　※</t>
    </r>
    <r>
      <rPr>
        <b/>
        <sz val="10.5"/>
        <color rgb="FFFF0000"/>
        <rFont val="HG丸ｺﾞｼｯｸM-PRO"/>
        <family val="3"/>
        <charset val="128"/>
      </rPr>
      <t>（徴収していない場合は０円とお答えください）</t>
    </r>
    <phoneticPr fontId="1"/>
  </si>
  <si>
    <t xml:space="preserve">  １時間につき</t>
    <phoneticPr fontId="1"/>
  </si>
  <si>
    <t>　　　① はい　　　　　② いいえ</t>
    <phoneticPr fontId="1"/>
  </si>
  <si>
    <r>
      <t>　（2）貴施設として、これまで当協会の研修会に参加されたことがありますか？</t>
    </r>
    <r>
      <rPr>
        <b/>
        <sz val="10.5"/>
        <color rgb="FFFF0000"/>
        <rFont val="HG丸ｺﾞｼｯｸM-PRO"/>
        <family val="3"/>
        <charset val="128"/>
      </rPr>
      <t>（複数回答可）</t>
    </r>
    <phoneticPr fontId="1"/>
  </si>
  <si>
    <r>
      <t>※各設問には</t>
    </r>
    <r>
      <rPr>
        <u/>
        <sz val="12"/>
        <color rgb="FF000000"/>
        <rFont val="HG丸ｺﾞｼｯｸM-PRO"/>
        <family val="3"/>
        <charset val="128"/>
      </rPr>
      <t>原則として</t>
    </r>
    <r>
      <rPr>
        <sz val="12"/>
        <color rgb="FF000000"/>
        <rFont val="HG丸ｺﾞｼｯｸM-PRO"/>
        <family val="3"/>
        <charset val="128"/>
      </rPr>
      <t>該当する番号の１つを回答欄をクリックし、右に表示される</t>
    </r>
    <rPh sb="31" eb="32">
      <t>ミギ</t>
    </rPh>
    <rPh sb="33" eb="35">
      <t>ヒョウジ</t>
    </rPh>
    <phoneticPr fontId="1"/>
  </si>
  <si>
    <t>　（９）職員が利用するSNSに対する制限をどのように行なっていますか？</t>
    <phoneticPr fontId="1"/>
  </si>
  <si>
    <t>　　　① 電子カルテ＋オーダリングシステムの両方を導入</t>
    <phoneticPr fontId="1"/>
  </si>
  <si>
    <t>　　　② オーダリングシステムのみを導入</t>
    <phoneticPr fontId="1"/>
  </si>
  <si>
    <t>　　　③ どちらも導入していない。</t>
    <phoneticPr fontId="1"/>
  </si>
  <si>
    <t>　　　① 制限していない　　② 規定文書による制限のみ　　③ その他</t>
    <phoneticPr fontId="1"/>
  </si>
  <si>
    <t>　　　① は　い　　　　② いいえ</t>
    <phoneticPr fontId="1"/>
  </si>
  <si>
    <t>　　　① 外部講師の召致　　　　　② グループワークの実施　　③ DVD/ビデオの視聴　　</t>
    <phoneticPr fontId="1"/>
  </si>
  <si>
    <t>　　　④ アンケート調査の実施　　⑤ その他</t>
    <phoneticPr fontId="1"/>
  </si>
  <si>
    <r>
      <t>　（３）主催者について以下からお選び下さい。</t>
    </r>
    <r>
      <rPr>
        <b/>
        <u/>
        <sz val="10.5"/>
        <color rgb="FFFF0000"/>
        <rFont val="HG丸ｺﾞｼｯｸM-PRO"/>
        <family val="3"/>
        <charset val="128"/>
      </rPr>
      <t>（複数回答可）</t>
    </r>
    <phoneticPr fontId="1"/>
  </si>
  <si>
    <t>　（複数回答可）</t>
    <phoneticPr fontId="1"/>
  </si>
  <si>
    <t>　　　① 弁護士等の専門家　　　② 病院団体･医師会など　　 ③ 自治体の相談窓口</t>
    <phoneticPr fontId="1"/>
  </si>
  <si>
    <t>　　　⑦ その他</t>
    <phoneticPr fontId="1"/>
  </si>
  <si>
    <t>　　　④ 警察　　　　　　　　　⑤ 院内対応　　　　　　　　⑥ 特に決まっていない　</t>
    <phoneticPr fontId="1"/>
  </si>
  <si>
    <t>　（３）個人情報保護対応に関する苦情やトラブルは何件程度ありましたか？</t>
    <phoneticPr fontId="1"/>
  </si>
  <si>
    <t>　　　　※診療情報（カルテ）開示などへの苦情は除きます。</t>
    <phoneticPr fontId="1"/>
  </si>
  <si>
    <t>　（４）金銭的な補償はされましたか。その件数を記入下さい。</t>
    <phoneticPr fontId="1"/>
  </si>
  <si>
    <t>　 　  ① した　　　　　 ② しなかった</t>
    <phoneticPr fontId="1"/>
  </si>
  <si>
    <t>　      ① 保険から支払った　　　　　　　　　② 保険以外から支払った</t>
    <phoneticPr fontId="1"/>
  </si>
  <si>
    <t>　（６）苦情があった場合、どのような事例でどのように対応されましたか？</t>
    <phoneticPr fontId="1"/>
  </si>
  <si>
    <t>　　　　代表的な事例を２つ程度、可能な範囲でお答え下さい。</t>
    <phoneticPr fontId="1"/>
  </si>
  <si>
    <r>
      <t>　（５）開示請求について患者にどのようにして周知していますか？</t>
    </r>
    <r>
      <rPr>
        <b/>
        <u/>
        <sz val="10.5"/>
        <color rgb="FFFF0000"/>
        <rFont val="HG丸ｺﾞｼｯｸM-PRO"/>
        <family val="3"/>
        <charset val="128"/>
      </rPr>
      <t>（複数回答可）</t>
    </r>
    <phoneticPr fontId="1"/>
  </si>
  <si>
    <t>　（４）開示請求件数は、前年度と比較して増減していますか？</t>
    <phoneticPr fontId="1"/>
  </si>
  <si>
    <t>　（３）開示請求のうち、不開示（一部不開示を含む）とした件数をお答えください。</t>
    <rPh sb="16" eb="18">
      <t>イチブ</t>
    </rPh>
    <rPh sb="18" eb="21">
      <t>フカイジ</t>
    </rPh>
    <rPh sb="22" eb="23">
      <t>フク</t>
    </rPh>
    <phoneticPr fontId="1"/>
  </si>
  <si>
    <t>　　　① 増加している　　　② 減少している　　　③ 変わらない</t>
    <phoneticPr fontId="1"/>
  </si>
  <si>
    <t>　　　① 職員が患者全員に直接説明をしている</t>
    <phoneticPr fontId="1"/>
  </si>
  <si>
    <t>　　　② 院内にポスターを掲示している</t>
    <phoneticPr fontId="1"/>
  </si>
  <si>
    <t>　　　③ 外来・入院のご案内に掲載し、配布している</t>
    <phoneticPr fontId="1"/>
  </si>
  <si>
    <t>　　　④ 患者から問い合わせがあったときに口頭で説明をしている</t>
    <phoneticPr fontId="1"/>
  </si>
  <si>
    <t>　　　① よく知っている　　　② だいたい知っている　　　③ 聞いたことはある</t>
    <phoneticPr fontId="1"/>
  </si>
  <si>
    <t>　　　④ よくわからない</t>
    <phoneticPr fontId="1"/>
  </si>
  <si>
    <t>　　自院での法対応整備時に活用されましたか？</t>
    <phoneticPr fontId="1"/>
  </si>
  <si>
    <t>　　　④ 情報システムに関する保護規定　　⑤ 職員の誓約書　　⑥ 業者の誓約書</t>
    <phoneticPr fontId="1"/>
  </si>
  <si>
    <t>　　　④ 検査部待合近辺　　　　 ⑤ 病棟掲示板　　　  　     　　  ⑥ 受付でのチラシ配布　　　</t>
    <phoneticPr fontId="1"/>
  </si>
  <si>
    <t>　　　⑦ 入院案内に記載　　　　 ⑧ ホームページに掲載　　　</t>
    <phoneticPr fontId="1"/>
  </si>
  <si>
    <t>　　　⑨ その他</t>
    <phoneticPr fontId="1"/>
  </si>
  <si>
    <t>　（苦情は除く）</t>
    <phoneticPr fontId="1"/>
  </si>
  <si>
    <t>その他
（具体的に記載）</t>
    <phoneticPr fontId="1"/>
  </si>
  <si>
    <t>　（５）以下①～⑦の目的で個人情報を利用する際には、どのようにして同意を得ていますか。</t>
    <phoneticPr fontId="1"/>
  </si>
  <si>
    <t>　　　・『医療・介護における個人情報保護Q&amp;A 第3版 改正法の正しい理解と適切な</t>
    <phoneticPr fontId="1"/>
  </si>
  <si>
    <t>判断のため（2023）』</t>
    <phoneticPr fontId="1"/>
  </si>
  <si>
    <t>報告対象のものに〇をつけて下さい。（複数回答可）</t>
    <phoneticPr fontId="1"/>
  </si>
  <si>
    <t>（１０）患者が利用するSNSに対する院内状況の発信などの制限をどのように行なっていますか？</t>
    <rPh sb="4" eb="6">
      <t>カンジャ</t>
    </rPh>
    <rPh sb="18" eb="20">
      <t>インナイ</t>
    </rPh>
    <rPh sb="20" eb="22">
      <t>ジョウキョウ</t>
    </rPh>
    <rPh sb="23" eb="25">
      <t>ハッシン</t>
    </rPh>
    <phoneticPr fontId="1"/>
  </si>
  <si>
    <t>　　① 制限していない　　② 掲示・入院案内による制限のみ　　③ その他</t>
    <rPh sb="15" eb="17">
      <t>ケイジ</t>
    </rPh>
    <rPh sb="18" eb="20">
      <t>ニュウイン</t>
    </rPh>
    <rPh sb="20" eb="22">
      <t>アンナイ</t>
    </rPh>
    <phoneticPr fontId="1"/>
  </si>
  <si>
    <t>　　　⑤ その他　　</t>
    <phoneticPr fontId="1"/>
  </si>
  <si>
    <t>　　　① 苦情やトラブルがあった　　　　　② 苦情やトラブルがなかった</t>
    <phoneticPr fontId="1"/>
  </si>
  <si>
    <t>2-(10)</t>
    <phoneticPr fontId="1"/>
  </si>
  <si>
    <t>2-(10)その他</t>
    <rPh sb="8" eb="9">
      <t>ホカ</t>
    </rPh>
    <phoneticPr fontId="1"/>
  </si>
  <si>
    <t>　（３）病床構成について該当する病床種別をご記入ください。</t>
    <phoneticPr fontId="1"/>
  </si>
  <si>
    <t>　　　⑤ 病院のホームページで紹介している</t>
    <phoneticPr fontId="1"/>
  </si>
  <si>
    <t>　　　⑥ その他</t>
    <phoneticPr fontId="1"/>
  </si>
  <si>
    <t>　　① 個人</t>
    <phoneticPr fontId="1"/>
  </si>
  <si>
    <t>② 医療法人（特別・特定・社会含む）</t>
    <phoneticPr fontId="1"/>
  </si>
  <si>
    <t>③ 公益法人　</t>
    <phoneticPr fontId="1"/>
  </si>
  <si>
    <t>　　④ 国公立病院（独立行政法人も含む）</t>
    <phoneticPr fontId="1"/>
  </si>
  <si>
    <t>⑤ 公的病院</t>
    <phoneticPr fontId="1"/>
  </si>
  <si>
    <t>　　⑥ 会社立</t>
    <phoneticPr fontId="1"/>
  </si>
  <si>
    <t>⑦ その他</t>
    <phoneticPr fontId="1"/>
  </si>
  <si>
    <t>　① ５００床以上</t>
    <phoneticPr fontId="1"/>
  </si>
  <si>
    <t>② ２００～４９９床</t>
    <phoneticPr fontId="1"/>
  </si>
  <si>
    <t>③ １００～１９９床</t>
    <phoneticPr fontId="1"/>
  </si>
  <si>
    <t>④ ９９床以下</t>
    <phoneticPr fontId="1"/>
  </si>
  <si>
    <t>③ 医療療養病床</t>
    <phoneticPr fontId="1"/>
  </si>
  <si>
    <t>⑤ 介護医療院　</t>
    <phoneticPr fontId="1"/>
  </si>
  <si>
    <t>⑦  その他　　</t>
    <phoneticPr fontId="1"/>
  </si>
  <si>
    <t>⑧ 合計</t>
    <rPh sb="2" eb="4">
      <t>ゴウケイ</t>
    </rPh>
    <phoneticPr fontId="1"/>
  </si>
  <si>
    <t>⑥ 精神病床</t>
    <phoneticPr fontId="1"/>
  </si>
  <si>
    <t>④ 介護療養病床</t>
    <phoneticPr fontId="1"/>
  </si>
  <si>
    <t>② 回復期リハ・地域包括ケア</t>
    <phoneticPr fontId="1"/>
  </si>
  <si>
    <t>　　　《職種》① 医師　② 看護師　③ 診療技術部門　④ 事務職　⑤ 情報システム担当者　</t>
    <phoneticPr fontId="1"/>
  </si>
  <si>
    <t>　（３）個人情報保護法への対応として整備した規定等について次の中からお選び</t>
    <phoneticPr fontId="1"/>
  </si>
  <si>
    <t>　　　① 個人情報保護規定　　　② 個人情報保護方針　　③ 利用者への方針の掲示(抜粋を含む）</t>
    <phoneticPr fontId="1"/>
  </si>
  <si>
    <t>　　　⑦ 情報開示規定　　⑧ その他</t>
    <phoneticPr fontId="1"/>
  </si>
  <si>
    <t>① 症例検討会
（治療を目的としない、院内職員のみの参加）</t>
    <phoneticPr fontId="1"/>
  </si>
  <si>
    <t>② 症例検討会
（治療を目的としない、外部者も参加）</t>
    <phoneticPr fontId="1"/>
  </si>
  <si>
    <t>③ 学会・論文での発表</t>
    <phoneticPr fontId="1"/>
  </si>
  <si>
    <t>④ 院外への学術目的での情報提供</t>
    <phoneticPr fontId="1"/>
  </si>
  <si>
    <t>⑤ 学生の教育</t>
    <phoneticPr fontId="1"/>
  </si>
  <si>
    <t>⑥ 関連施設
（同一法人）への情報提供</t>
    <phoneticPr fontId="1"/>
  </si>
  <si>
    <t>⑦ 関連施設
（法人が異なる）への情報提供（返書を含む）</t>
    <phoneticPr fontId="1"/>
  </si>
  <si>
    <r>
      <t xml:space="preserve">　　　① </t>
    </r>
    <r>
      <rPr>
        <sz val="7"/>
        <color rgb="FF000000"/>
        <rFont val="Times New Roman"/>
        <family val="1"/>
      </rPr>
      <t xml:space="preserve"> </t>
    </r>
    <r>
      <rPr>
        <sz val="10.5"/>
        <color rgb="FF000000"/>
        <rFont val="HG丸ｺﾞｼｯｸM-PRO"/>
        <family val="3"/>
        <charset val="128"/>
      </rPr>
      <t>ID・パスワード　　② バーコードによる認証　　③ 生体（指紋等）認証　</t>
    </r>
    <phoneticPr fontId="1"/>
  </si>
  <si>
    <t>　　　① 職員全員　　　② 管理職のみ　　　③ 医事課や受付のみ　④ 新規入職者のみ</t>
    <phoneticPr fontId="1"/>
  </si>
  <si>
    <t>➄のその他の場合入力ください</t>
    <rPh sb="6" eb="8">
      <t>バアイ</t>
    </rPh>
    <rPh sb="8" eb="10">
      <t>ニュウリョク</t>
    </rPh>
    <phoneticPr fontId="1"/>
  </si>
  <si>
    <t>　　　① １回　　　　② ２回　　　　③ ３回以上　　　</t>
    <phoneticPr fontId="1"/>
  </si>
  <si>
    <t>　　　① 理事長・ 病院長　　　② 事務長　　　③ 看護部長　　　④ 個人情報保護対策担当者</t>
    <rPh sb="5" eb="8">
      <t>リジチョウ</t>
    </rPh>
    <rPh sb="26" eb="30">
      <t>カンゴブチョウ</t>
    </rPh>
    <phoneticPr fontId="1"/>
  </si>
  <si>
    <t>　　　① 行政　　　② 病院団体など　　  ③ 職能団体　</t>
    <rPh sb="24" eb="26">
      <t>ショクノウ</t>
    </rPh>
    <rPh sb="26" eb="28">
      <t>ダンタイ</t>
    </rPh>
    <phoneticPr fontId="1"/>
  </si>
  <si>
    <t>　　　④ コンサルティング会社など　　　⑤ その他</t>
    <phoneticPr fontId="1"/>
  </si>
  <si>
    <t>　　　① 加入している　　　　　　　　② 加入していない</t>
    <phoneticPr fontId="1"/>
  </si>
  <si>
    <t>　　　① 診療記録のコピー</t>
    <phoneticPr fontId="1"/>
  </si>
  <si>
    <t>　　　② エックス線フィルム（電子媒体での提供を含む）　</t>
    <phoneticPr fontId="1"/>
  </si>
  <si>
    <t>　　　③ 医師による説明</t>
    <phoneticPr fontId="1"/>
  </si>
  <si>
    <t>　　　④ その他</t>
    <phoneticPr fontId="1"/>
  </si>
  <si>
    <t>円</t>
    <rPh sb="0" eb="1">
      <t>エン</t>
    </rPh>
    <phoneticPr fontId="1"/>
  </si>
  <si>
    <t>　　① 要配慮個人情報を保存したUSBが紛失した（パスワードは設定していない）</t>
    <phoneticPr fontId="1"/>
  </si>
  <si>
    <t>　　② 要配慮個人情報を保存したUSBが紛失した（パスワードは設定している）</t>
    <phoneticPr fontId="1"/>
  </si>
  <si>
    <t>　　③ 保険証を別の人に渡した</t>
    <phoneticPr fontId="1"/>
  </si>
  <si>
    <t>　　⑤ 要配慮個人情報の漏洩が確認された</t>
    <phoneticPr fontId="1"/>
  </si>
  <si>
    <t>　　⑥ 要配慮個人情報の漏洩により財産的被害が生じた</t>
    <phoneticPr fontId="1"/>
  </si>
  <si>
    <t>　　　① ベーシックコース　　　② アドバンストコース　　　③ 参加したことが無い</t>
    <phoneticPr fontId="1"/>
  </si>
  <si>
    <t>　　　① はい　　　　　② いいえ　　　　　③ わからない</t>
    <phoneticPr fontId="1"/>
  </si>
  <si>
    <r>
      <t>　　　①</t>
    </r>
    <r>
      <rPr>
        <sz val="10.5"/>
        <color rgb="FF000000"/>
        <rFont val="HG丸ｺﾞｼｯｸM-PRO"/>
        <family val="3"/>
        <charset val="128"/>
      </rPr>
      <t xml:space="preserve"> 出入口周辺掲示板　　 　② 受付、総合案内周辺掲示板　   ③ 待合室周辺</t>
    </r>
    <phoneticPr fontId="1"/>
  </si>
  <si>
    <t>※「掲示による黙示の同意」「個別の同意」の場合は、プルダウンであてはまるものに「〇」を選択。</t>
    <rPh sb="21" eb="23">
      <t>バアイ</t>
    </rPh>
    <rPh sb="43" eb="45">
      <t>センタク</t>
    </rPh>
    <phoneticPr fontId="1"/>
  </si>
  <si>
    <t>※「その他」の場合は、「具体的に記載」をお願いします。</t>
    <phoneticPr fontId="1"/>
  </si>
  <si>
    <t>⑥のその他の場合入力ください</t>
    <rPh sb="6" eb="8">
      <t>バアイ</t>
    </rPh>
    <rPh sb="8" eb="10">
      <t>ニュウリョク</t>
    </rPh>
    <phoneticPr fontId="1"/>
  </si>
  <si>
    <t>　　④ 診療内容を記載した書類を別の人に渡した</t>
    <phoneticPr fontId="1"/>
  </si>
  <si>
    <r>
      <t>　（１）２０２</t>
    </r>
    <r>
      <rPr>
        <sz val="10.5"/>
        <color rgb="FFFF0000"/>
        <rFont val="HG丸ｺﾞｼｯｸM-PRO"/>
        <family val="3"/>
        <charset val="128"/>
      </rPr>
      <t>４</t>
    </r>
    <r>
      <rPr>
        <sz val="10.5"/>
        <color rgb="FF000000"/>
        <rFont val="HG丸ｺﾞｼｯｸM-PRO"/>
        <family val="3"/>
        <charset val="128"/>
      </rPr>
      <t>年度に外部の研修会へ職員を参加させましたか？</t>
    </r>
    <phoneticPr fontId="1"/>
  </si>
  <si>
    <r>
      <t>５．</t>
    </r>
    <r>
      <rPr>
        <b/>
        <sz val="11"/>
        <rFont val="HG丸ｺﾞｼｯｸM-PRO"/>
        <family val="3"/>
        <charset val="128"/>
      </rPr>
      <t>２０２</t>
    </r>
    <r>
      <rPr>
        <b/>
        <sz val="11"/>
        <color rgb="FFFF0000"/>
        <rFont val="HG丸ｺﾞｼｯｸM-PRO"/>
        <family val="3"/>
        <charset val="128"/>
      </rPr>
      <t>４</t>
    </r>
    <r>
      <rPr>
        <b/>
        <sz val="11"/>
        <color rgb="FF000000"/>
        <rFont val="HG丸ｺﾞｼｯｸM-PRO"/>
        <family val="3"/>
        <charset val="128"/>
      </rPr>
      <t>年度の個人情報保護に関する苦情やトラブルなどについてお答えください。</t>
    </r>
    <phoneticPr fontId="1"/>
  </si>
  <si>
    <r>
      <t>　（１）２０２</t>
    </r>
    <r>
      <rPr>
        <sz val="10.5"/>
        <color rgb="FFFF0000"/>
        <rFont val="HG丸ｺﾞｼｯｸM-PRO"/>
        <family val="3"/>
        <charset val="128"/>
      </rPr>
      <t>４</t>
    </r>
    <r>
      <rPr>
        <sz val="10.5"/>
        <color rgb="FF000000"/>
        <rFont val="HG丸ｺﾞｼｯｸM-PRO"/>
        <family val="3"/>
        <charset val="128"/>
      </rPr>
      <t>年度における、病院で定める正規の手続きを経た診療情報開示の</t>
    </r>
    <phoneticPr fontId="1"/>
  </si>
  <si>
    <t>(2025年に第4版の出版予定です）</t>
    <rPh sb="5" eb="6">
      <t>ネン</t>
    </rPh>
    <rPh sb="7" eb="8">
      <t>ダイ</t>
    </rPh>
    <rPh sb="9" eb="10">
      <t>ハン</t>
    </rPh>
    <rPh sb="11" eb="15">
      <t>シュッパンヨテイ</t>
    </rPh>
    <phoneticPr fontId="1"/>
  </si>
  <si>
    <t>（１）貴院の規定では、以下の場合に個人情報保護委員会に報告することになっていますか。</t>
  </si>
  <si>
    <t>　　　① ある　　　　　　　　② ない</t>
  </si>
  <si>
    <t>８．個人情報の漏洩等への対応</t>
  </si>
  <si>
    <t>　　⑦ 不正の目的をもって行われた漏洩等が発生した</t>
  </si>
  <si>
    <t>（２）個人情報保護委員会に、漏洩で報告したことがありますか（２０２４年度または２０２４年）？</t>
  </si>
  <si>
    <t>8-(1)①</t>
    <phoneticPr fontId="1"/>
  </si>
  <si>
    <t>8-(1)②</t>
    <phoneticPr fontId="1"/>
  </si>
  <si>
    <t>8-(1)③</t>
    <phoneticPr fontId="1"/>
  </si>
  <si>
    <t>8-(1)④</t>
    <phoneticPr fontId="1"/>
  </si>
  <si>
    <t>8-(1)⑤</t>
    <phoneticPr fontId="1"/>
  </si>
  <si>
    <t>8-(1)⑥</t>
    <phoneticPr fontId="1"/>
  </si>
  <si>
    <t>8-(1)⑦</t>
    <phoneticPr fontId="1"/>
  </si>
  <si>
    <t>8-(2)</t>
    <phoneticPr fontId="1"/>
  </si>
  <si>
    <t>２０２5年度
個人情報保護法・マイナンバー法に関するアンケート調査
調査票</t>
    <rPh sb="34" eb="37">
      <t>チョウサヒョウ</t>
    </rPh>
    <phoneticPr fontId="1"/>
  </si>
  <si>
    <t>　　　① 年度初めに（年度内のきまった時期に）　　② 入職時オリエンテーション　　③ 単独の研修会</t>
  </si>
  <si>
    <t>６．２０２４年度の個人情報保護に関する相談・問合せについてお答えください。</t>
    <phoneticPr fontId="1"/>
  </si>
  <si>
    <t>※メール（ajha-kojin@ajha.or.jp）にて2025年09月30日（火）までに提出願います。</t>
    <rPh sb="33" eb="34">
      <t>ネン</t>
    </rPh>
    <rPh sb="36" eb="37">
      <t>ガツ</t>
    </rPh>
    <rPh sb="41" eb="4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</si>
</sst>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0.5"/>
      <color rgb="FF000000"/>
      <name val="HG丸ｺﾞｼｯｸM-PRO"/>
      <family val="3"/>
      <charset val="128"/>
    </font>
    <font>
      <sz val="12"/>
      <color rgb="FF000000"/>
      <name val="HG丸ｺﾞｼｯｸM-PRO"/>
      <family val="3"/>
      <charset val="128"/>
    </font>
    <font>
      <u/>
      <sz val="12"/>
      <color rgb="FF000000"/>
      <name val="HG丸ｺﾞｼｯｸM-PRO"/>
      <family val="3"/>
      <charset val="128"/>
    </font>
    <font>
      <b/>
      <u/>
      <sz val="10.5"/>
      <color rgb="FF000000"/>
      <name val="HG丸ｺﾞｼｯｸM-PRO"/>
      <family val="3"/>
      <charset val="128"/>
    </font>
    <font>
      <sz val="7"/>
      <color rgb="FF000000"/>
      <name val="Times New Roman"/>
      <family val="1"/>
    </font>
    <font>
      <sz val="10.5"/>
      <color rgb="FF000000"/>
      <name val="游明朝"/>
      <family val="1"/>
      <charset val="128"/>
    </font>
    <font>
      <sz val="10.5"/>
      <color rgb="FF000000"/>
      <name val="ＭＳ 明朝"/>
      <family val="1"/>
      <charset val="128"/>
    </font>
    <font>
      <sz val="11"/>
      <color rgb="FF000000"/>
      <name val="HG丸ｺﾞｼｯｸM-PRO"/>
      <family val="3"/>
      <charset val="128"/>
    </font>
    <font>
      <sz val="11"/>
      <color theme="1"/>
      <name val="游ゴシック"/>
      <family val="3"/>
      <charset val="128"/>
      <scheme val="minor"/>
    </font>
    <font>
      <sz val="10.5"/>
      <color theme="1"/>
      <name val="HG丸ｺﾞｼｯｸM-PRO"/>
      <family val="3"/>
      <charset val="128"/>
    </font>
    <font>
      <sz val="10.5"/>
      <color rgb="FFFF0000"/>
      <name val="HG丸ｺﾞｼｯｸM-PRO"/>
      <family val="3"/>
      <charset val="128"/>
    </font>
    <font>
      <b/>
      <u/>
      <sz val="10.5"/>
      <color rgb="FFFF0000"/>
      <name val="HG丸ｺﾞｼｯｸM-PRO"/>
      <family val="3"/>
      <charset val="128"/>
    </font>
    <font>
      <sz val="11"/>
      <color rgb="FFFF0000"/>
      <name val="游ゴシック"/>
      <family val="3"/>
      <charset val="128"/>
      <scheme val="minor"/>
    </font>
    <font>
      <b/>
      <sz val="10.5"/>
      <color rgb="FFFF0000"/>
      <name val="游ゴシック"/>
      <family val="3"/>
      <charset val="128"/>
      <scheme val="minor"/>
    </font>
    <font>
      <b/>
      <sz val="10.5"/>
      <color rgb="FFFF0000"/>
      <name val="HG丸ｺﾞｼｯｸM-PRO"/>
      <family val="3"/>
      <charset val="128"/>
    </font>
    <font>
      <b/>
      <sz val="12"/>
      <color rgb="FF000000"/>
      <name val="HG丸ｺﾞｼｯｸM-PRO"/>
      <family val="3"/>
      <charset val="128"/>
    </font>
    <font>
      <sz val="11"/>
      <color theme="1"/>
      <name val="HG丸ｺﾞｼｯｸM-PRO"/>
      <family val="3"/>
      <charset val="128"/>
    </font>
    <font>
      <b/>
      <sz val="14"/>
      <color theme="1"/>
      <name val="HG丸ｺﾞｼｯｸM-PRO"/>
      <family val="3"/>
      <charset val="128"/>
    </font>
    <font>
      <b/>
      <sz val="11"/>
      <color rgb="FF000000"/>
      <name val="HG丸ｺﾞｼｯｸM-PRO"/>
      <family val="3"/>
      <charset val="128"/>
    </font>
    <font>
      <b/>
      <sz val="11"/>
      <name val="HG丸ｺﾞｼｯｸM-PRO"/>
      <family val="3"/>
      <charset val="128"/>
    </font>
    <font>
      <b/>
      <sz val="15"/>
      <name val="HG丸ｺﾞｼｯｸM-PRO"/>
      <family val="3"/>
      <charset val="128"/>
    </font>
    <font>
      <sz val="11"/>
      <color rgb="FFFF0000"/>
      <name val="游ゴシック"/>
      <family val="2"/>
      <charset val="128"/>
      <scheme val="minor"/>
    </font>
    <font>
      <sz val="11"/>
      <name val="游ゴシック"/>
      <family val="2"/>
      <charset val="128"/>
      <scheme val="minor"/>
    </font>
    <font>
      <sz val="10.5"/>
      <name val="HG丸ｺﾞｼｯｸM-PRO"/>
      <family val="3"/>
      <charset val="128"/>
    </font>
    <font>
      <sz val="10.5"/>
      <color rgb="FF000000"/>
      <name val="游ゴシック"/>
      <family val="3"/>
      <charset val="128"/>
      <scheme val="minor"/>
    </font>
    <font>
      <b/>
      <sz val="11"/>
      <color rgb="FFFF0000"/>
      <name val="HG丸ｺﾞｼｯｸM-PRO"/>
      <family val="3"/>
      <charset val="128"/>
    </font>
    <font>
      <b/>
      <sz val="12"/>
      <name val="HG丸ｺﾞｼｯｸM-PRO"/>
      <family val="3"/>
      <charset val="128"/>
    </font>
    <font>
      <sz val="11"/>
      <name val="HG丸ｺﾞｼｯｸM-PRO"/>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0" fillId="0" borderId="4" xfId="0" applyBorder="1">
      <alignment vertical="center"/>
    </xf>
    <xf numFmtId="0" fontId="0" fillId="0" borderId="2" xfId="0"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3" borderId="0" xfId="0" applyFont="1" applyFill="1" applyAlignment="1">
      <alignment horizontal="left" vertical="center"/>
    </xf>
    <xf numFmtId="0" fontId="0" fillId="3" borderId="0" xfId="0" applyFill="1" applyAlignment="1">
      <alignment horizontal="left" vertical="center"/>
    </xf>
    <xf numFmtId="0" fontId="0" fillId="3" borderId="0" xfId="0" applyFill="1">
      <alignment vertical="center"/>
    </xf>
    <xf numFmtId="0" fontId="11" fillId="0" borderId="0" xfId="0" applyFont="1">
      <alignment vertical="center"/>
    </xf>
    <xf numFmtId="0" fontId="3" fillId="0" borderId="10" xfId="0" applyFont="1" applyBorder="1" applyAlignment="1">
      <alignment horizontal="left" vertical="center"/>
    </xf>
    <xf numFmtId="0" fontId="0" fillId="0" borderId="13" xfId="0" applyBorder="1" applyAlignment="1">
      <alignment horizontal="left" vertical="center"/>
    </xf>
    <xf numFmtId="0" fontId="0" fillId="0" borderId="13" xfId="0" applyBorder="1">
      <alignment vertical="center"/>
    </xf>
    <xf numFmtId="0" fontId="0" fillId="0" borderId="14" xfId="0" applyBorder="1">
      <alignment vertical="center"/>
    </xf>
    <xf numFmtId="0" fontId="3" fillId="0" borderId="11" xfId="0" applyFont="1" applyBorder="1" applyAlignment="1">
      <alignment horizontal="left" vertical="center"/>
    </xf>
    <xf numFmtId="0" fontId="0" fillId="0" borderId="15" xfId="0" applyBorder="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center"/>
    </xf>
    <xf numFmtId="0" fontId="3" fillId="3" borderId="0" xfId="0" applyFont="1" applyFill="1" applyAlignment="1">
      <alignment horizontal="left" vertical="center"/>
    </xf>
    <xf numFmtId="0" fontId="12" fillId="0" borderId="0" xfId="0" applyFont="1" applyAlignment="1">
      <alignment horizontal="lef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0" fillId="0" borderId="0" xfId="0" applyAlignment="1">
      <alignment vertical="center" wrapText="1"/>
    </xf>
    <xf numFmtId="3" fontId="0" fillId="0" borderId="0" xfId="0" applyNumberFormat="1">
      <alignment vertical="center"/>
    </xf>
    <xf numFmtId="0" fontId="0" fillId="0" borderId="0" xfId="0"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18" fillId="0" borderId="0" xfId="0" applyFont="1" applyAlignment="1">
      <alignment horizontal="left" vertical="center"/>
    </xf>
    <xf numFmtId="0" fontId="19" fillId="0" borderId="3" xfId="0" applyFont="1" applyBorder="1">
      <alignment vertical="center"/>
    </xf>
    <xf numFmtId="0" fontId="19" fillId="0" borderId="4" xfId="0" applyFont="1" applyBorder="1">
      <alignment vertical="center"/>
    </xf>
    <xf numFmtId="0" fontId="19" fillId="0" borderId="1" xfId="0" applyFont="1" applyBorder="1">
      <alignment vertical="center"/>
    </xf>
    <xf numFmtId="0" fontId="19" fillId="0" borderId="2" xfId="0" applyFont="1" applyBorder="1">
      <alignment vertical="center"/>
    </xf>
    <xf numFmtId="0" fontId="21" fillId="0" borderId="0" xfId="0" applyFont="1" applyAlignment="1">
      <alignment horizontal="left" vertical="center"/>
    </xf>
    <xf numFmtId="0" fontId="20" fillId="0" borderId="0" xfId="0" applyFont="1" applyAlignment="1">
      <alignment vertical="center" wrapText="1"/>
    </xf>
    <xf numFmtId="0" fontId="24" fillId="0" borderId="0" xfId="0" applyFont="1">
      <alignment vertical="center"/>
    </xf>
    <xf numFmtId="0" fontId="0" fillId="3" borderId="0" xfId="0" applyFill="1" applyAlignment="1" applyProtection="1">
      <alignment horizontal="left" vertical="center"/>
      <protection locked="0"/>
    </xf>
    <xf numFmtId="0" fontId="0" fillId="3" borderId="15" xfId="0" applyFill="1" applyBorder="1">
      <alignment vertical="center"/>
    </xf>
    <xf numFmtId="0" fontId="25" fillId="0" borderId="0" xfId="0" applyFont="1">
      <alignment vertical="center"/>
    </xf>
    <xf numFmtId="0" fontId="26" fillId="0" borderId="0" xfId="0" applyFont="1" applyAlignment="1">
      <alignment horizontal="left" vertical="center"/>
    </xf>
    <xf numFmtId="0" fontId="25" fillId="0" borderId="0" xfId="0" applyFont="1" applyAlignment="1" applyProtection="1">
      <alignment horizontal="left" vertical="center"/>
      <protection locked="0"/>
    </xf>
    <xf numFmtId="0" fontId="25" fillId="0" borderId="0" xfId="0" applyFont="1" applyAlignment="1">
      <alignment horizontal="left" vertical="center"/>
    </xf>
    <xf numFmtId="0" fontId="27" fillId="0" borderId="0" xfId="0" applyFont="1" applyAlignment="1">
      <alignment horizontal="left" vertical="center"/>
    </xf>
    <xf numFmtId="0" fontId="24" fillId="3" borderId="0" xfId="0" applyFont="1" applyFill="1">
      <alignment vertical="center"/>
    </xf>
    <xf numFmtId="0" fontId="25" fillId="0" borderId="0" xfId="0" applyFont="1" applyProtection="1">
      <alignment vertical="center"/>
      <protection locked="0"/>
    </xf>
    <xf numFmtId="0" fontId="29" fillId="0" borderId="0" xfId="0" applyFont="1" applyAlignment="1">
      <alignment horizontal="left" vertical="center"/>
    </xf>
    <xf numFmtId="0" fontId="30" fillId="0" borderId="0" xfId="0" applyFont="1">
      <alignment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176" fontId="0" fillId="2" borderId="6" xfId="0" applyNumberForma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0" fillId="2" borderId="8" xfId="0" applyNumberFormat="1" applyFill="1" applyBorder="1" applyAlignment="1" applyProtection="1">
      <alignment horizontal="center" vertical="center"/>
      <protection locked="0"/>
    </xf>
    <xf numFmtId="3" fontId="0" fillId="2" borderId="6" xfId="0" applyNumberFormat="1" applyFill="1" applyBorder="1" applyAlignment="1" applyProtection="1">
      <alignment horizontal="center" vertical="center"/>
      <protection locked="0"/>
    </xf>
    <xf numFmtId="3" fontId="0" fillId="2" borderId="7" xfId="0" applyNumberFormat="1" applyFill="1" applyBorder="1" applyAlignment="1" applyProtection="1">
      <alignment horizontal="center" vertical="center"/>
      <protection locked="0"/>
    </xf>
    <xf numFmtId="3" fontId="0" fillId="2" borderId="8" xfId="0" applyNumberFormat="1" applyFill="1" applyBorder="1" applyAlignment="1" applyProtection="1">
      <alignment horizontal="center" vertical="center"/>
      <protection locked="0"/>
    </xf>
    <xf numFmtId="0" fontId="0" fillId="2" borderId="20" xfId="0" applyFill="1" applyBorder="1" applyProtection="1">
      <alignment vertical="center"/>
      <protection locked="0"/>
    </xf>
    <xf numFmtId="0" fontId="3"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177" fontId="0" fillId="2" borderId="6"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8" xfId="0" applyNumberFormat="1" applyFill="1" applyBorder="1" applyAlignment="1" applyProtection="1">
      <alignment horizontal="center" vertical="center"/>
      <protection locked="0"/>
    </xf>
    <xf numFmtId="0" fontId="3" fillId="2" borderId="16"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0" fontId="12" fillId="0" borderId="20" xfId="0" applyFont="1" applyBorder="1">
      <alignment vertical="center"/>
    </xf>
    <xf numFmtId="0" fontId="12" fillId="0" borderId="20" xfId="0" applyFont="1" applyBorder="1" applyAlignment="1">
      <alignment horizontal="left" vertical="center"/>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0" xfId="0">
      <alignment vertical="center"/>
    </xf>
    <xf numFmtId="0" fontId="0" fillId="0" borderId="15" xfId="0" applyBorder="1">
      <alignment vertical="center"/>
    </xf>
    <xf numFmtId="176" fontId="0" fillId="2" borderId="19" xfId="0" applyNumberFormat="1" applyFill="1" applyBorder="1" applyAlignment="1" applyProtection="1">
      <alignment horizontal="center" vertical="center"/>
      <protection locked="0"/>
    </xf>
    <xf numFmtId="0" fontId="12" fillId="0" borderId="20" xfId="0" applyFont="1" applyBorder="1" applyAlignment="1">
      <alignment horizontal="left" vertical="center" wrapText="1"/>
    </xf>
    <xf numFmtId="176" fontId="0" fillId="3" borderId="6" xfId="0" applyNumberFormat="1" applyFill="1" applyBorder="1" applyAlignment="1" applyProtection="1">
      <alignment horizontal="center" vertical="center"/>
      <protection locked="0"/>
    </xf>
    <xf numFmtId="176" fontId="0" fillId="3" borderId="19" xfId="0" applyNumberFormat="1" applyFill="1" applyBorder="1" applyAlignment="1" applyProtection="1">
      <alignment horizontal="center" vertical="center"/>
      <protection locked="0"/>
    </xf>
    <xf numFmtId="0" fontId="26" fillId="0" borderId="20" xfId="0" applyFont="1" applyBorder="1" applyAlignment="1">
      <alignment horizontal="center" vertical="center" wrapText="1"/>
    </xf>
    <xf numFmtId="0" fontId="25" fillId="0" borderId="22" xfId="0" applyFont="1" applyBorder="1" applyAlignment="1">
      <alignment horizontal="left" vertical="center"/>
    </xf>
    <xf numFmtId="0" fontId="23" fillId="0" borderId="0" xfId="0" applyFont="1" applyAlignment="1">
      <alignment horizontal="center" vertical="center" wrapText="1"/>
    </xf>
    <xf numFmtId="0" fontId="23" fillId="0" borderId="21" xfId="0" applyFont="1" applyBorder="1" applyAlignment="1">
      <alignment horizontal="center" vertical="center" wrapText="1"/>
    </xf>
    <xf numFmtId="0" fontId="3" fillId="4" borderId="9"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8" xfId="0" applyFont="1" applyFill="1" applyBorder="1" applyAlignment="1" applyProtection="1">
      <alignment horizontal="left" vertical="top" wrapText="1"/>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76" fontId="0" fillId="0" borderId="15" xfId="0" applyNumberFormat="1" applyBorder="1" applyAlignment="1" applyProtection="1">
      <alignment horizontal="center" vertical="center"/>
    </xf>
    <xf numFmtId="176" fontId="0" fillId="0" borderId="9" xfId="0" applyNumberFormat="1" applyBorder="1" applyAlignment="1" applyProtection="1">
      <alignment horizontal="center" vertical="center"/>
    </xf>
    <xf numFmtId="0" fontId="0" fillId="0" borderId="0" xfId="0" applyAlignment="1" applyProtection="1">
      <alignment horizontal="left" vertical="center"/>
    </xf>
    <xf numFmtId="0" fontId="0" fillId="0" borderId="0" xfId="0" applyProtection="1">
      <alignment vertical="center"/>
    </xf>
    <xf numFmtId="0" fontId="3" fillId="0" borderId="0" xfId="0" applyFont="1" applyAlignment="1" applyProtection="1">
      <alignment horizontal="left" vertical="center"/>
    </xf>
    <xf numFmtId="0" fontId="0" fillId="0" borderId="0" xfId="0" applyAlignment="1" applyProtection="1">
      <alignment horizontal="center" vertical="center"/>
    </xf>
    <xf numFmtId="0" fontId="0" fillId="3" borderId="0" xfId="0" applyFill="1" applyAlignment="1" applyProtection="1">
      <alignment horizontal="left" vertical="center"/>
    </xf>
    <xf numFmtId="0" fontId="4" fillId="0" borderId="0" xfId="0" applyFont="1" applyAlignment="1" applyProtection="1">
      <alignment horizontal="left" vertical="center"/>
    </xf>
    <xf numFmtId="176" fontId="0" fillId="0" borderId="0" xfId="0" applyNumberFormat="1" applyAlignment="1" applyProtection="1">
      <alignment horizontal="center" vertical="center"/>
    </xf>
    <xf numFmtId="0" fontId="11" fillId="0" borderId="0" xfId="0" applyFont="1" applyProtection="1">
      <alignment vertical="center"/>
    </xf>
    <xf numFmtId="0" fontId="3" fillId="2" borderId="9" xfId="0" applyFont="1" applyFill="1" applyBorder="1" applyAlignment="1" applyProtection="1">
      <alignment horizontal="center" vertical="top" wrapText="1"/>
      <protection locked="0"/>
    </xf>
    <xf numFmtId="0" fontId="3" fillId="2" borderId="0" xfId="0" applyFont="1" applyFill="1" applyBorder="1" applyAlignment="1" applyProtection="1">
      <alignment horizontal="center" vertical="top" wrapText="1"/>
      <protection locked="0"/>
    </xf>
    <xf numFmtId="0" fontId="3" fillId="2" borderId="15" xfId="0" applyFont="1" applyFill="1" applyBorder="1" applyAlignment="1" applyProtection="1">
      <alignment horizontal="center" vertical="top" wrapText="1"/>
      <protection locked="0"/>
    </xf>
    <xf numFmtId="0" fontId="3" fillId="2" borderId="16" xfId="0" applyFont="1" applyFill="1" applyBorder="1" applyAlignment="1" applyProtection="1">
      <alignment horizontal="center" vertical="top" wrapText="1"/>
      <protection locked="0"/>
    </xf>
    <xf numFmtId="0" fontId="3" fillId="2" borderId="17" xfId="0" applyFont="1" applyFill="1" applyBorder="1" applyAlignment="1" applyProtection="1">
      <alignment horizontal="center" vertical="top" wrapText="1"/>
      <protection locked="0"/>
    </xf>
    <xf numFmtId="0" fontId="3" fillId="2" borderId="18" xfId="0" applyFont="1" applyFill="1" applyBorder="1" applyAlignment="1" applyProtection="1">
      <alignment horizontal="center" vertical="top" wrapText="1"/>
      <protection locked="0"/>
    </xf>
    <xf numFmtId="3" fontId="0" fillId="0" borderId="0" xfId="0" applyNumberFormat="1" applyProtection="1">
      <alignment vertical="center"/>
    </xf>
    <xf numFmtId="0" fontId="18" fillId="0" borderId="0" xfId="0" applyFont="1" applyAlignment="1" applyProtection="1">
      <alignment horizontal="left" vertical="center"/>
    </xf>
    <xf numFmtId="0" fontId="26" fillId="0" borderId="0" xfId="0" applyFont="1" applyAlignment="1" applyProtection="1">
      <alignment horizontal="left" vertical="center"/>
    </xf>
    <xf numFmtId="0" fontId="25" fillId="0" borderId="0" xfId="0" applyFont="1" applyAlignment="1" applyProtection="1">
      <alignment horizontal="left" vertical="center"/>
    </xf>
    <xf numFmtId="0" fontId="25" fillId="0" borderId="0" xfId="0" applyFont="1" applyProtection="1">
      <alignment vertical="center"/>
    </xf>
    <xf numFmtId="0" fontId="12" fillId="0" borderId="0" xfId="0"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E7F51-3F30-448C-A895-C69CB361FB3C}">
  <sheetPr codeName="Sheet1"/>
  <dimension ref="A1:AV435"/>
  <sheetViews>
    <sheetView showGridLines="0" tabSelected="1" view="pageBreakPreview" topLeftCell="A65" zoomScaleNormal="100" zoomScaleSheetLayoutView="100" workbookViewId="0">
      <selection activeCell="P85" sqref="P85:S88"/>
    </sheetView>
  </sheetViews>
  <sheetFormatPr defaultColWidth="2.75" defaultRowHeight="18.75"/>
  <cols>
    <col min="1" max="1" width="2.75" customWidth="1"/>
    <col min="5" max="5" width="2.625" customWidth="1"/>
    <col min="7" max="7" width="2.875" customWidth="1"/>
    <col min="9" max="9" width="2.875" bestFit="1" customWidth="1"/>
    <col min="25" max="25" width="2.75" customWidth="1"/>
    <col min="28" max="29" width="2.75" customWidth="1"/>
    <col min="30" max="31" width="13.125" hidden="1" customWidth="1"/>
    <col min="32" max="33" width="29.375" style="5" hidden="1" customWidth="1"/>
    <col min="34" max="34" width="13" hidden="1" customWidth="1"/>
    <col min="35" max="40" width="2.75" hidden="1" customWidth="1"/>
    <col min="41" max="46" width="0" hidden="1" customWidth="1"/>
    <col min="48" max="48" width="2.75" customWidth="1"/>
  </cols>
  <sheetData>
    <row r="1" spans="1:34" ht="22.5" customHeight="1">
      <c r="A1" s="38"/>
      <c r="B1" s="88" t="s">
        <v>364</v>
      </c>
      <c r="C1" s="88"/>
      <c r="D1" s="88"/>
      <c r="E1" s="88"/>
      <c r="F1" s="88"/>
      <c r="G1" s="88"/>
      <c r="H1" s="88"/>
      <c r="I1" s="88"/>
      <c r="J1" s="88"/>
      <c r="K1" s="88"/>
      <c r="L1" s="88"/>
      <c r="M1" s="88"/>
      <c r="N1" s="88"/>
      <c r="O1" s="88"/>
      <c r="P1" s="88"/>
      <c r="Q1" s="88"/>
      <c r="R1" s="88"/>
      <c r="S1" s="88"/>
      <c r="T1" s="88"/>
      <c r="U1" s="88"/>
      <c r="V1" s="88"/>
      <c r="W1" s="88"/>
      <c r="X1" s="88"/>
      <c r="Y1" s="88"/>
      <c r="Z1" s="88"/>
      <c r="AA1" s="88"/>
      <c r="AB1" s="88"/>
      <c r="AD1" s="1"/>
      <c r="AE1" s="1"/>
      <c r="AF1" s="25" t="str">
        <f>IF(E5="","無回答",E5)</f>
        <v>無回答</v>
      </c>
      <c r="AH1" t="s">
        <v>67</v>
      </c>
    </row>
    <row r="2" spans="1:34" ht="22.5" customHeight="1">
      <c r="A2" s="38"/>
      <c r="B2" s="88"/>
      <c r="C2" s="88"/>
      <c r="D2" s="88"/>
      <c r="E2" s="88"/>
      <c r="F2" s="88"/>
      <c r="G2" s="88"/>
      <c r="H2" s="88"/>
      <c r="I2" s="88"/>
      <c r="J2" s="88"/>
      <c r="K2" s="88"/>
      <c r="L2" s="88"/>
      <c r="M2" s="88"/>
      <c r="N2" s="88"/>
      <c r="O2" s="88"/>
      <c r="P2" s="88"/>
      <c r="Q2" s="88"/>
      <c r="R2" s="88"/>
      <c r="S2" s="88"/>
      <c r="T2" s="88"/>
      <c r="U2" s="88"/>
      <c r="V2" s="88"/>
      <c r="W2" s="88"/>
      <c r="X2" s="88"/>
      <c r="Y2" s="88"/>
      <c r="Z2" s="88"/>
      <c r="AA2" s="88"/>
      <c r="AB2" s="88"/>
      <c r="AD2" s="1"/>
      <c r="AE2" s="1"/>
      <c r="AF2" s="25"/>
    </row>
    <row r="3" spans="1:34" ht="22.5" customHeight="1">
      <c r="A3" s="38"/>
      <c r="B3" s="88"/>
      <c r="C3" s="88"/>
      <c r="D3" s="88"/>
      <c r="E3" s="88"/>
      <c r="F3" s="88"/>
      <c r="G3" s="88"/>
      <c r="H3" s="88"/>
      <c r="I3" s="88"/>
      <c r="J3" s="88"/>
      <c r="K3" s="88"/>
      <c r="L3" s="88"/>
      <c r="M3" s="88"/>
      <c r="N3" s="88"/>
      <c r="O3" s="88"/>
      <c r="P3" s="88"/>
      <c r="Q3" s="88"/>
      <c r="R3" s="88"/>
      <c r="S3" s="88"/>
      <c r="T3" s="88"/>
      <c r="U3" s="88"/>
      <c r="V3" s="88"/>
      <c r="W3" s="88"/>
      <c r="X3" s="88"/>
      <c r="Y3" s="88"/>
      <c r="Z3" s="88"/>
      <c r="AA3" s="88"/>
      <c r="AB3" s="88"/>
      <c r="AD3" s="1"/>
      <c r="AE3" s="1"/>
      <c r="AF3" s="25"/>
    </row>
    <row r="4" spans="1:34" ht="24" customHeight="1">
      <c r="B4" s="89"/>
      <c r="C4" s="89"/>
      <c r="D4" s="89"/>
      <c r="E4" s="89"/>
      <c r="F4" s="89"/>
      <c r="G4" s="89"/>
      <c r="H4" s="89"/>
      <c r="I4" s="89"/>
      <c r="J4" s="89"/>
      <c r="K4" s="89"/>
      <c r="L4" s="89"/>
      <c r="M4" s="89"/>
      <c r="N4" s="89"/>
      <c r="O4" s="89"/>
      <c r="P4" s="89"/>
      <c r="Q4" s="89"/>
      <c r="R4" s="89"/>
      <c r="S4" s="89"/>
      <c r="T4" s="89"/>
      <c r="U4" s="89"/>
      <c r="V4" s="89"/>
      <c r="W4" s="89"/>
      <c r="X4" s="89"/>
      <c r="Y4" s="89"/>
      <c r="Z4" s="89"/>
      <c r="AA4" s="89"/>
      <c r="AB4" s="89"/>
      <c r="AD4" s="5"/>
      <c r="AE4" s="5"/>
      <c r="AF4" s="25" t="str">
        <f>IF(D6="","無回答",D6)</f>
        <v>無回答</v>
      </c>
      <c r="AH4" t="s">
        <v>68</v>
      </c>
    </row>
    <row r="5" spans="1:34" ht="23.45" customHeight="1">
      <c r="A5" s="33" t="s">
        <v>0</v>
      </c>
      <c r="B5" s="34"/>
      <c r="C5" s="2"/>
      <c r="D5" s="2"/>
      <c r="E5" s="78"/>
      <c r="F5" s="78"/>
      <c r="G5" s="78"/>
      <c r="H5" s="78"/>
      <c r="I5" s="78"/>
      <c r="J5" s="78"/>
      <c r="K5" s="78"/>
      <c r="L5" s="78"/>
      <c r="M5" s="78"/>
      <c r="N5" s="78"/>
      <c r="O5" s="78"/>
      <c r="P5" s="78"/>
      <c r="Q5" s="78"/>
      <c r="R5" s="78"/>
      <c r="S5" s="78"/>
      <c r="T5" s="78"/>
      <c r="U5" s="78"/>
      <c r="V5" s="78"/>
      <c r="W5" s="78"/>
      <c r="X5" s="78"/>
      <c r="Y5" s="78"/>
      <c r="Z5" s="78"/>
      <c r="AA5" s="78"/>
      <c r="AB5" s="78"/>
      <c r="AC5" s="79"/>
      <c r="AF5" s="25" t="str">
        <f>IF(E7="","無回答",E7)</f>
        <v>無回答</v>
      </c>
      <c r="AH5" t="s">
        <v>69</v>
      </c>
    </row>
    <row r="6" spans="1:34" ht="23.45" customHeight="1">
      <c r="A6" s="35" t="s">
        <v>2</v>
      </c>
      <c r="B6" s="36"/>
      <c r="C6" s="3"/>
      <c r="D6" s="78"/>
      <c r="E6" s="78"/>
      <c r="F6" s="78"/>
      <c r="G6" s="78"/>
      <c r="H6" s="78"/>
      <c r="I6" s="78"/>
      <c r="J6" s="78"/>
      <c r="K6" s="78"/>
      <c r="L6" s="78"/>
      <c r="M6" s="78"/>
      <c r="N6" s="78"/>
      <c r="O6" s="78"/>
      <c r="P6" s="78"/>
      <c r="Q6" s="78"/>
      <c r="R6" s="78"/>
      <c r="S6" s="78"/>
      <c r="T6" s="78"/>
      <c r="U6" s="78"/>
      <c r="V6" s="78"/>
      <c r="W6" s="78"/>
      <c r="X6" s="78"/>
      <c r="Y6" s="78"/>
      <c r="Z6" s="78"/>
      <c r="AA6" s="78"/>
      <c r="AB6" s="78"/>
      <c r="AC6" s="79"/>
      <c r="AF6" s="25" t="str">
        <f>IF(C8="","無回答",C8)</f>
        <v>無回答</v>
      </c>
      <c r="AH6" t="s">
        <v>70</v>
      </c>
    </row>
    <row r="7" spans="1:34" ht="23.45" customHeight="1">
      <c r="A7" s="33" t="s">
        <v>1</v>
      </c>
      <c r="B7" s="34"/>
      <c r="C7" s="2"/>
      <c r="D7" s="2"/>
      <c r="E7" s="78"/>
      <c r="F7" s="78"/>
      <c r="G7" s="78"/>
      <c r="H7" s="78"/>
      <c r="I7" s="78"/>
      <c r="J7" s="78"/>
      <c r="K7" s="78"/>
      <c r="L7" s="78"/>
      <c r="M7" s="78"/>
      <c r="N7" s="78"/>
      <c r="O7" s="78"/>
      <c r="P7" s="78"/>
      <c r="Q7" s="78"/>
      <c r="R7" s="78"/>
      <c r="S7" s="78"/>
      <c r="T7" s="78"/>
      <c r="U7" s="78"/>
      <c r="V7" s="78"/>
      <c r="W7" s="78"/>
      <c r="X7" s="78"/>
      <c r="Y7" s="78"/>
      <c r="Z7" s="78"/>
      <c r="AA7" s="78"/>
      <c r="AB7" s="78"/>
      <c r="AC7" s="79"/>
      <c r="AF7" s="25" t="str">
        <f>IF(R8="","無回答",R8)</f>
        <v>無回答</v>
      </c>
      <c r="AH7" t="s">
        <v>71</v>
      </c>
    </row>
    <row r="8" spans="1:34" ht="23.45" customHeight="1">
      <c r="A8" s="33" t="s">
        <v>7</v>
      </c>
      <c r="B8" s="34"/>
      <c r="C8" s="78"/>
      <c r="D8" s="78"/>
      <c r="E8" s="78"/>
      <c r="F8" s="78"/>
      <c r="G8" s="78"/>
      <c r="H8" s="78"/>
      <c r="I8" s="78"/>
      <c r="J8" s="78"/>
      <c r="K8" s="78"/>
      <c r="L8" s="78"/>
      <c r="M8" s="78"/>
      <c r="N8" s="78"/>
      <c r="O8" s="79"/>
      <c r="P8" s="34" t="s">
        <v>8</v>
      </c>
      <c r="Q8" s="2"/>
      <c r="R8" s="78"/>
      <c r="S8" s="78"/>
      <c r="T8" s="78"/>
      <c r="U8" s="78"/>
      <c r="V8" s="78"/>
      <c r="W8" s="78"/>
      <c r="X8" s="78"/>
      <c r="Y8" s="78"/>
      <c r="Z8" s="78"/>
      <c r="AA8" s="78"/>
      <c r="AB8" s="78"/>
      <c r="AC8" s="79"/>
      <c r="AF8" s="25" t="str">
        <f>IF(D9="","無回答",D9)</f>
        <v>無回答</v>
      </c>
      <c r="AH8" t="s">
        <v>72</v>
      </c>
    </row>
    <row r="9" spans="1:34" ht="23.45" customHeight="1">
      <c r="A9" s="33" t="s">
        <v>6</v>
      </c>
      <c r="B9" s="34"/>
      <c r="C9" s="2"/>
      <c r="D9" s="78"/>
      <c r="E9" s="78"/>
      <c r="F9" s="78"/>
      <c r="G9" s="78"/>
      <c r="H9" s="78"/>
      <c r="I9" s="78"/>
      <c r="J9" s="78"/>
      <c r="K9" s="78"/>
      <c r="L9" s="78"/>
      <c r="M9" s="78"/>
      <c r="N9" s="78"/>
      <c r="O9" s="78"/>
      <c r="P9" s="78"/>
      <c r="Q9" s="78"/>
      <c r="R9" s="78"/>
      <c r="S9" s="78"/>
      <c r="T9" s="78"/>
      <c r="U9" s="78"/>
      <c r="V9" s="78"/>
      <c r="W9" s="78"/>
      <c r="X9" s="78"/>
      <c r="Y9" s="78"/>
      <c r="Z9" s="78"/>
      <c r="AA9" s="78"/>
      <c r="AB9" s="78"/>
      <c r="AC9" s="79"/>
      <c r="AF9" s="25" t="str">
        <f>IF(E10="","無回答",E10)</f>
        <v>無回答</v>
      </c>
      <c r="AH9" t="s">
        <v>73</v>
      </c>
    </row>
    <row r="10" spans="1:34" ht="23.45" customHeight="1">
      <c r="A10" s="33" t="s">
        <v>3</v>
      </c>
      <c r="B10" s="34"/>
      <c r="C10" s="2"/>
      <c r="D10" s="2"/>
      <c r="E10" s="78"/>
      <c r="F10" s="78"/>
      <c r="G10" s="78"/>
      <c r="H10" s="78"/>
      <c r="I10" s="78"/>
      <c r="J10" s="78"/>
      <c r="K10" s="78"/>
      <c r="L10" s="78"/>
      <c r="M10" s="78"/>
      <c r="N10" s="78"/>
      <c r="O10" s="78"/>
      <c r="P10" s="78"/>
      <c r="Q10" s="78"/>
      <c r="R10" s="78"/>
      <c r="S10" s="78"/>
      <c r="T10" s="78"/>
      <c r="U10" s="78"/>
      <c r="V10" s="78"/>
      <c r="W10" s="78"/>
      <c r="X10" s="78"/>
      <c r="Y10" s="78"/>
      <c r="Z10" s="78"/>
      <c r="AA10" s="78"/>
      <c r="AB10" s="78"/>
      <c r="AC10" s="79"/>
      <c r="AF10" s="25" t="str">
        <f>IF(E11="","無回答",E11)</f>
        <v>無回答</v>
      </c>
      <c r="AH10" t="s">
        <v>74</v>
      </c>
    </row>
    <row r="11" spans="1:34" ht="23.45" customHeight="1">
      <c r="A11" s="33" t="s">
        <v>4</v>
      </c>
      <c r="B11" s="34"/>
      <c r="C11" s="2"/>
      <c r="D11" s="2"/>
      <c r="E11" s="78"/>
      <c r="F11" s="78"/>
      <c r="G11" s="78"/>
      <c r="H11" s="78"/>
      <c r="I11" s="78"/>
      <c r="J11" s="78"/>
      <c r="K11" s="78"/>
      <c r="L11" s="78"/>
      <c r="M11" s="78"/>
      <c r="N11" s="78"/>
      <c r="O11" s="79"/>
      <c r="P11" s="34" t="s">
        <v>5</v>
      </c>
      <c r="Q11" s="2"/>
      <c r="R11" s="2"/>
      <c r="S11" s="2"/>
      <c r="T11" s="78"/>
      <c r="U11" s="78"/>
      <c r="V11" s="78"/>
      <c r="W11" s="78"/>
      <c r="X11" s="78"/>
      <c r="Y11" s="78"/>
      <c r="Z11" s="78"/>
      <c r="AA11" s="78"/>
      <c r="AB11" s="78"/>
      <c r="AC11" s="79"/>
      <c r="AF11" s="25" t="str">
        <f>IF(T11="","無回答",T11)</f>
        <v>無回答</v>
      </c>
      <c r="AH11" t="s">
        <v>75</v>
      </c>
    </row>
    <row r="12" spans="1:34">
      <c r="A12" s="4" t="s">
        <v>9</v>
      </c>
      <c r="B12" s="5"/>
      <c r="C12" s="5"/>
      <c r="D12" s="5"/>
      <c r="E12" s="5"/>
      <c r="F12" s="5"/>
      <c r="G12" s="5"/>
      <c r="AF12" s="25" t="str">
        <f>IF($E$24="","無回答",$E$24)</f>
        <v>無回答</v>
      </c>
      <c r="AH12" t="s">
        <v>76</v>
      </c>
    </row>
    <row r="13" spans="1:34" ht="14.45" customHeight="1">
      <c r="A13" s="4" t="s">
        <v>242</v>
      </c>
      <c r="B13" s="5"/>
      <c r="C13" s="5"/>
      <c r="D13" s="5"/>
      <c r="E13" s="5"/>
      <c r="F13" s="5"/>
      <c r="G13" s="5"/>
      <c r="AF13" s="25" t="str">
        <f>IF($V$24="","無回答",$V$24)</f>
        <v>無回答</v>
      </c>
      <c r="AH13" t="s">
        <v>77</v>
      </c>
    </row>
    <row r="14" spans="1:34" ht="14.45" customHeight="1">
      <c r="A14" s="4" t="s">
        <v>83</v>
      </c>
      <c r="B14" s="5"/>
      <c r="C14" s="5"/>
      <c r="D14" s="5"/>
      <c r="E14" s="5"/>
      <c r="F14" s="5"/>
      <c r="G14" s="5"/>
      <c r="AF14" s="25" t="str">
        <f>IF($E$29="","無回答",$E$29)</f>
        <v>無回答</v>
      </c>
      <c r="AH14" t="s">
        <v>78</v>
      </c>
    </row>
    <row r="15" spans="1:34">
      <c r="A15" s="4" t="s">
        <v>84</v>
      </c>
      <c r="B15" s="5"/>
      <c r="C15" s="5"/>
      <c r="D15" s="5"/>
      <c r="E15" s="5"/>
      <c r="F15" s="5"/>
      <c r="G15" s="5"/>
      <c r="AF15" s="25">
        <f>$F$33</f>
        <v>0</v>
      </c>
    </row>
    <row r="16" spans="1:34">
      <c r="A16" s="4"/>
      <c r="B16" s="5"/>
      <c r="C16" s="5"/>
      <c r="D16" s="5"/>
      <c r="E16" s="5"/>
      <c r="F16" s="5"/>
      <c r="G16" s="5"/>
      <c r="AF16" s="25">
        <f>$X$33</f>
        <v>0</v>
      </c>
    </row>
    <row r="17" spans="1:33">
      <c r="A17" s="32" t="s">
        <v>10</v>
      </c>
      <c r="B17" s="5"/>
      <c r="C17" s="5"/>
      <c r="D17" s="5"/>
      <c r="E17" s="5"/>
      <c r="F17" s="5"/>
      <c r="G17" s="5"/>
      <c r="AF17" s="25">
        <f>$F$34</f>
        <v>0</v>
      </c>
    </row>
    <row r="18" spans="1:33">
      <c r="A18" s="4"/>
      <c r="B18" s="5"/>
      <c r="C18" s="5"/>
      <c r="D18" s="5"/>
      <c r="E18" s="5"/>
      <c r="F18" s="5"/>
      <c r="G18" s="5"/>
      <c r="AF18" s="25">
        <f>$S$34</f>
        <v>0</v>
      </c>
    </row>
    <row r="19" spans="1:33">
      <c r="A19" s="6" t="s">
        <v>80</v>
      </c>
      <c r="B19" s="5"/>
      <c r="C19" s="5"/>
      <c r="D19" s="5"/>
      <c r="E19" s="5"/>
      <c r="F19" s="5"/>
      <c r="G19" s="5"/>
      <c r="AF19" s="25">
        <f>$F$35</f>
        <v>0</v>
      </c>
    </row>
    <row r="20" spans="1:33">
      <c r="A20" s="6" t="s">
        <v>293</v>
      </c>
      <c r="B20" s="5"/>
      <c r="D20" s="5"/>
      <c r="F20" s="6" t="s">
        <v>294</v>
      </c>
      <c r="I20" s="5"/>
      <c r="R20" s="6" t="s">
        <v>295</v>
      </c>
      <c r="AF20" s="25">
        <f>$Q$35</f>
        <v>0</v>
      </c>
    </row>
    <row r="21" spans="1:33">
      <c r="A21" s="6" t="s">
        <v>296</v>
      </c>
      <c r="B21" s="5"/>
      <c r="D21" s="5"/>
      <c r="E21" s="5"/>
      <c r="G21" s="5"/>
      <c r="N21" s="6" t="s">
        <v>297</v>
      </c>
      <c r="AF21" s="25">
        <f>$F$36</f>
        <v>0</v>
      </c>
    </row>
    <row r="22" spans="1:33">
      <c r="A22" s="6" t="s">
        <v>298</v>
      </c>
      <c r="B22" s="5"/>
      <c r="C22" s="5"/>
      <c r="E22" s="5"/>
      <c r="F22" s="5"/>
      <c r="G22" s="6" t="s">
        <v>299</v>
      </c>
      <c r="AF22" s="25" t="str">
        <f>IF($E$47="","無回答",$E$47)</f>
        <v>無回答</v>
      </c>
    </row>
    <row r="23" spans="1:33" ht="19.5" thickBot="1">
      <c r="AF23" s="25" t="str">
        <f>IF($V$47="","無回答",$V$47)</f>
        <v>無回答</v>
      </c>
    </row>
    <row r="24" spans="1:33" ht="19.5" thickBot="1">
      <c r="A24" s="6"/>
      <c r="B24" t="s">
        <v>11</v>
      </c>
      <c r="C24" s="5"/>
      <c r="D24" s="5"/>
      <c r="E24" s="51"/>
      <c r="F24" s="52"/>
      <c r="G24" s="52"/>
      <c r="H24" s="52"/>
      <c r="I24" s="52"/>
      <c r="J24" s="53"/>
      <c r="L24" t="s">
        <v>12</v>
      </c>
      <c r="V24" s="51"/>
      <c r="W24" s="52"/>
      <c r="X24" s="52"/>
      <c r="Y24" s="52"/>
      <c r="Z24" s="52"/>
      <c r="AA24" s="52"/>
      <c r="AB24" s="52"/>
      <c r="AC24" s="53"/>
      <c r="AF24" s="25" t="str">
        <f>IF($E$49="","無回答",$E$49)</f>
        <v>無回答</v>
      </c>
    </row>
    <row r="25" spans="1:33">
      <c r="AF25" s="25" t="str">
        <f>IF($E$55="","無回答",$E$55)</f>
        <v>無回答</v>
      </c>
    </row>
    <row r="26" spans="1:33">
      <c r="A26" s="6" t="s">
        <v>81</v>
      </c>
      <c r="B26" s="5"/>
      <c r="C26" s="5"/>
      <c r="D26" s="5"/>
      <c r="E26" s="5"/>
      <c r="F26" s="5"/>
      <c r="G26" s="5"/>
      <c r="H26" s="5"/>
      <c r="I26" s="5"/>
      <c r="J26" s="5"/>
      <c r="K26" s="5"/>
      <c r="L26" s="5"/>
      <c r="M26" s="5"/>
      <c r="N26" s="5"/>
      <c r="O26" s="5"/>
      <c r="P26" s="5"/>
      <c r="AF26" s="25" t="str">
        <f>IF($V$55="","無回答",$V$55)</f>
        <v>無回答</v>
      </c>
    </row>
    <row r="27" spans="1:33">
      <c r="A27" s="6" t="s">
        <v>300</v>
      </c>
      <c r="B27" s="5"/>
      <c r="C27" s="5"/>
      <c r="D27" s="5"/>
      <c r="E27" s="5"/>
      <c r="G27" s="6" t="s">
        <v>301</v>
      </c>
      <c r="H27" s="5"/>
      <c r="I27" s="5"/>
      <c r="J27" s="5"/>
      <c r="K27" s="5"/>
      <c r="N27" s="6" t="s">
        <v>302</v>
      </c>
      <c r="O27" s="5"/>
      <c r="P27" s="5"/>
      <c r="Q27" s="5"/>
      <c r="R27" s="5"/>
      <c r="U27" s="6" t="s">
        <v>303</v>
      </c>
      <c r="AF27" s="25" t="str">
        <f>IF($E$57="","無回答",$E$57)</f>
        <v>無回答</v>
      </c>
    </row>
    <row r="28" spans="1:33" ht="19.5" thickBot="1">
      <c r="AF28" s="25" t="str">
        <f>IF($E$65="","無回答",$E$65)</f>
        <v>無回答</v>
      </c>
    </row>
    <row r="29" spans="1:33" ht="19.5" thickBot="1">
      <c r="A29" s="6"/>
      <c r="B29" t="s">
        <v>11</v>
      </c>
      <c r="C29" s="5"/>
      <c r="D29" s="5"/>
      <c r="E29" s="51"/>
      <c r="F29" s="52"/>
      <c r="G29" s="52"/>
      <c r="H29" s="52"/>
      <c r="I29" s="52"/>
      <c r="J29" s="53"/>
      <c r="AF29" s="25" t="str">
        <f>IF($V$65="","無回答",$V$65)</f>
        <v>無回答</v>
      </c>
    </row>
    <row r="30" spans="1:33">
      <c r="AF30" s="25" t="str">
        <f>IF($E$74="","無回答",$E$74)</f>
        <v>無回答</v>
      </c>
    </row>
    <row r="31" spans="1:33" s="42" customFormat="1">
      <c r="A31" s="43" t="s">
        <v>290</v>
      </c>
      <c r="AF31" s="44" t="str">
        <f>IF($V$74="","無回答",$V$74)</f>
        <v>無回答</v>
      </c>
      <c r="AG31" s="45"/>
    </row>
    <row r="32" spans="1:33" ht="19.5" thickBot="1">
      <c r="A32" s="6"/>
      <c r="AF32" s="25"/>
    </row>
    <row r="33" spans="1:32" ht="19.5" thickBot="1">
      <c r="A33" s="6"/>
      <c r="B33" t="s">
        <v>31</v>
      </c>
      <c r="F33" s="99"/>
      <c r="G33" s="57"/>
      <c r="H33" s="58"/>
      <c r="I33" s="58"/>
      <c r="J33" s="59"/>
      <c r="K33" t="s">
        <v>66</v>
      </c>
      <c r="M33" s="80" t="s">
        <v>310</v>
      </c>
      <c r="N33" s="80"/>
      <c r="O33" s="80"/>
      <c r="P33" s="80"/>
      <c r="Q33" s="80"/>
      <c r="R33" s="80"/>
      <c r="S33" s="80"/>
      <c r="T33" s="80"/>
      <c r="U33" s="80"/>
      <c r="V33" s="80"/>
      <c r="W33" s="81"/>
      <c r="X33" s="57"/>
      <c r="Y33" s="57"/>
      <c r="Z33" s="57"/>
      <c r="AA33" s="82"/>
      <c r="AB33" t="s">
        <v>66</v>
      </c>
      <c r="AF33" s="25" t="str">
        <f>IF($E122="","無回答",$E122)</f>
        <v>無回答</v>
      </c>
    </row>
    <row r="34" spans="1:32" ht="19.5" thickBot="1">
      <c r="A34" s="6"/>
      <c r="B34" t="s">
        <v>304</v>
      </c>
      <c r="F34" s="99"/>
      <c r="G34" s="57"/>
      <c r="H34" s="58"/>
      <c r="I34" s="58"/>
      <c r="J34" s="59"/>
      <c r="K34" t="s">
        <v>66</v>
      </c>
      <c r="M34" s="80" t="s">
        <v>309</v>
      </c>
      <c r="N34" s="80"/>
      <c r="O34" s="80"/>
      <c r="P34" s="80"/>
      <c r="Q34" s="80"/>
      <c r="R34" s="80"/>
      <c r="S34" s="80"/>
      <c r="T34" s="80"/>
      <c r="U34" s="80"/>
      <c r="V34" s="80"/>
      <c r="W34" s="81"/>
      <c r="X34" s="57"/>
      <c r="Y34" s="57"/>
      <c r="Z34" s="57"/>
      <c r="AA34" s="82"/>
      <c r="AB34" t="s">
        <v>66</v>
      </c>
      <c r="AF34" s="25" t="str">
        <f>IF($E130="","無回答",$E130)</f>
        <v>無回答</v>
      </c>
    </row>
    <row r="35" spans="1:32" ht="19.5" thickBot="1">
      <c r="A35" s="6" t="s">
        <v>93</v>
      </c>
      <c r="B35" t="s">
        <v>305</v>
      </c>
      <c r="F35" s="100"/>
      <c r="G35" s="57"/>
      <c r="H35" s="58"/>
      <c r="I35" s="58"/>
      <c r="J35" s="59"/>
      <c r="K35" t="s">
        <v>66</v>
      </c>
      <c r="M35" s="80" t="s">
        <v>308</v>
      </c>
      <c r="N35" s="80"/>
      <c r="O35" s="80"/>
      <c r="P35" s="80"/>
      <c r="Q35" s="80"/>
      <c r="R35" s="80"/>
      <c r="S35" s="80"/>
      <c r="T35" s="80"/>
      <c r="U35" s="80"/>
      <c r="V35" s="80"/>
      <c r="W35" s="81"/>
      <c r="X35" s="57"/>
      <c r="Y35" s="57"/>
      <c r="Z35" s="57"/>
      <c r="AA35" s="82"/>
      <c r="AB35" t="s">
        <v>66</v>
      </c>
      <c r="AF35" s="25" t="str">
        <f>IF($V130="","無回答",$V130)</f>
        <v>無回答</v>
      </c>
    </row>
    <row r="36" spans="1:32" ht="19.5" thickBot="1">
      <c r="A36" s="6"/>
      <c r="B36" s="6" t="s">
        <v>306</v>
      </c>
      <c r="C36" s="6"/>
      <c r="D36" s="6"/>
      <c r="E36" s="6"/>
      <c r="F36" s="99"/>
      <c r="G36" s="57"/>
      <c r="H36" s="58"/>
      <c r="I36" s="58"/>
      <c r="J36" s="59"/>
      <c r="K36" t="s">
        <v>66</v>
      </c>
      <c r="M36" s="80" t="s">
        <v>307</v>
      </c>
      <c r="N36" s="80"/>
      <c r="O36" s="80"/>
      <c r="P36" s="80"/>
      <c r="Q36" s="80"/>
      <c r="R36" s="80"/>
      <c r="S36" s="80"/>
      <c r="T36" s="80"/>
      <c r="U36" s="80"/>
      <c r="V36" s="80"/>
      <c r="W36" s="81"/>
      <c r="X36" s="84">
        <f>SUM(G33+X33+G34+X34+G35+X35+G36)</f>
        <v>0</v>
      </c>
      <c r="Y36" s="84"/>
      <c r="Z36" s="84"/>
      <c r="AA36" s="85"/>
      <c r="AB36" t="s">
        <v>66</v>
      </c>
      <c r="AF36" s="25" t="str">
        <f>IF($E141="","無回答",$E141)</f>
        <v>無回答</v>
      </c>
    </row>
    <row r="37" spans="1:32">
      <c r="AF37" s="25" t="str">
        <f>IF($V141="","無回答",$V141)</f>
        <v>無回答</v>
      </c>
    </row>
    <row r="38" spans="1:32">
      <c r="AF38" s="25" t="str">
        <f>IF($E146="","無回答",$E146)</f>
        <v>無回答</v>
      </c>
    </row>
    <row r="39" spans="1:32">
      <c r="AF39" s="25" t="str">
        <f>IF($V146="","無回答",$V146)</f>
        <v>無回答</v>
      </c>
    </row>
    <row r="40" spans="1:32">
      <c r="AF40" s="25" t="str">
        <f>IF($E162="","無回答",$E162)</f>
        <v>無回答</v>
      </c>
    </row>
    <row r="41" spans="1:32">
      <c r="A41" s="32" t="s">
        <v>13</v>
      </c>
      <c r="B41" s="5"/>
      <c r="C41" s="5"/>
      <c r="D41" s="5"/>
      <c r="AF41" s="25" t="str">
        <f>IF($E170="","無回答",$E170)</f>
        <v>無回答</v>
      </c>
    </row>
    <row r="42" spans="1:32">
      <c r="A42" s="4"/>
      <c r="B42" s="5"/>
      <c r="C42" s="5"/>
      <c r="D42" s="5"/>
      <c r="AF42" s="25" t="str">
        <f>IF($V170="","無回答",$V170)</f>
        <v>無回答</v>
      </c>
    </row>
    <row r="43" spans="1:32">
      <c r="A43" s="6" t="s">
        <v>82</v>
      </c>
      <c r="B43" s="5"/>
      <c r="C43" s="5"/>
      <c r="D43" s="5"/>
      <c r="AF43" s="25" t="str">
        <f>IF($E176="","無回答",$E176)</f>
        <v>無回答</v>
      </c>
    </row>
    <row r="44" spans="1:32">
      <c r="A44" s="6" t="s">
        <v>311</v>
      </c>
      <c r="B44" s="5"/>
      <c r="C44" s="5"/>
      <c r="D44" s="5"/>
      <c r="AF44" s="25" t="str">
        <f>IF($V176="","無回答",$V176)</f>
        <v>無回答</v>
      </c>
    </row>
    <row r="45" spans="1:32">
      <c r="A45" s="6" t="s">
        <v>33</v>
      </c>
      <c r="B45" s="5"/>
      <c r="C45" s="5"/>
      <c r="D45" s="5"/>
      <c r="AF45" s="25" t="str">
        <f>IF($E181="","無回答",$E181)</f>
        <v>無回答</v>
      </c>
    </row>
    <row r="46" spans="1:32" ht="19.5" thickBot="1">
      <c r="A46" s="6"/>
      <c r="B46" s="5"/>
      <c r="C46" s="5"/>
      <c r="D46" s="5"/>
      <c r="AF46" s="25" t="str">
        <f>IF($E187="","無回答",$E187)</f>
        <v>無回答</v>
      </c>
    </row>
    <row r="47" spans="1:32" ht="19.5" thickBot="1">
      <c r="A47" s="6"/>
      <c r="B47" t="s">
        <v>11</v>
      </c>
      <c r="C47" s="5"/>
      <c r="D47" s="5"/>
      <c r="E47" s="51"/>
      <c r="F47" s="52"/>
      <c r="G47" s="52"/>
      <c r="H47" s="52"/>
      <c r="I47" s="52"/>
      <c r="J47" s="53"/>
      <c r="L47" t="s">
        <v>32</v>
      </c>
      <c r="V47" s="54"/>
      <c r="W47" s="55"/>
      <c r="X47" s="55"/>
      <c r="Y47" s="55"/>
      <c r="Z47" s="55"/>
      <c r="AA47" s="55"/>
      <c r="AB47" s="55"/>
      <c r="AC47" s="56"/>
      <c r="AF47" s="25" t="str">
        <f>IF($V187="","無回答",$V187)</f>
        <v>無回答</v>
      </c>
    </row>
    <row r="48" spans="1:32" ht="19.5" thickBot="1">
      <c r="A48" s="6"/>
      <c r="B48" s="5"/>
      <c r="C48" s="5"/>
      <c r="D48" s="5"/>
      <c r="AF48" s="25" t="str">
        <f>IF($E197="","無回答",$E197)</f>
        <v>無回答</v>
      </c>
    </row>
    <row r="49" spans="1:32" ht="19.5" thickBot="1">
      <c r="A49" s="6" t="s">
        <v>34</v>
      </c>
      <c r="B49" s="5"/>
      <c r="C49" s="5"/>
      <c r="D49" s="5" t="s">
        <v>36</v>
      </c>
      <c r="E49" s="54"/>
      <c r="F49" s="55"/>
      <c r="G49" s="55"/>
      <c r="H49" s="55"/>
      <c r="I49" s="55"/>
      <c r="J49" s="55"/>
      <c r="K49" s="55"/>
      <c r="L49" s="55"/>
      <c r="M49" s="55"/>
      <c r="N49" s="55"/>
      <c r="O49" s="55"/>
      <c r="P49" s="55"/>
      <c r="Q49" s="55"/>
      <c r="R49" s="55"/>
      <c r="S49" s="55"/>
      <c r="T49" s="56"/>
      <c r="U49" t="s">
        <v>35</v>
      </c>
      <c r="AF49" s="25" t="str">
        <f>IF($V197="","無回答",$V197)</f>
        <v>無回答</v>
      </c>
    </row>
    <row r="50" spans="1:32">
      <c r="A50" s="6"/>
      <c r="B50" s="5"/>
      <c r="C50" s="5"/>
      <c r="D50" s="5"/>
      <c r="E50" s="101"/>
      <c r="F50" s="101"/>
      <c r="G50" s="101"/>
      <c r="H50" s="101"/>
      <c r="I50" s="101"/>
      <c r="J50" s="101"/>
      <c r="K50" s="101"/>
      <c r="L50" s="101"/>
      <c r="M50" s="101"/>
      <c r="N50" s="101"/>
      <c r="O50" s="101"/>
      <c r="P50" s="101"/>
      <c r="Q50" s="101"/>
      <c r="R50" s="101"/>
      <c r="S50" s="101"/>
      <c r="T50" s="101"/>
      <c r="AF50" s="25"/>
    </row>
    <row r="51" spans="1:32">
      <c r="A51" s="6" t="s">
        <v>14</v>
      </c>
      <c r="B51" s="5"/>
      <c r="C51" s="5"/>
      <c r="D51" s="5"/>
      <c r="AF51" s="25" t="str">
        <f>IF($E205="","無回答",$E205)</f>
        <v>無回答</v>
      </c>
    </row>
    <row r="52" spans="1:32">
      <c r="A52" s="6" t="s">
        <v>311</v>
      </c>
      <c r="B52" s="5"/>
      <c r="C52" s="5"/>
      <c r="D52" s="5"/>
      <c r="AF52" s="25" t="str">
        <f>IF($V205="","無回答",$V205)</f>
        <v>無回答</v>
      </c>
    </row>
    <row r="53" spans="1:32">
      <c r="A53" s="6" t="s">
        <v>33</v>
      </c>
      <c r="B53" s="5"/>
      <c r="C53" s="5"/>
      <c r="D53" s="5"/>
      <c r="AF53" s="25" t="str">
        <f>IF($E211="","無回答",$E211)</f>
        <v>無回答</v>
      </c>
    </row>
    <row r="54" spans="1:32" ht="19.5" thickBot="1">
      <c r="A54" s="6"/>
      <c r="B54" s="5"/>
      <c r="C54" s="5"/>
      <c r="D54" s="5"/>
      <c r="AF54" s="25" t="str">
        <f>IF($V211="","無回答",$V211)</f>
        <v>無回答</v>
      </c>
    </row>
    <row r="55" spans="1:32" ht="19.5" thickBot="1">
      <c r="A55" s="6"/>
      <c r="B55" t="s">
        <v>11</v>
      </c>
      <c r="C55" s="5"/>
      <c r="D55" s="5"/>
      <c r="E55" s="51"/>
      <c r="F55" s="52"/>
      <c r="G55" s="52"/>
      <c r="H55" s="52"/>
      <c r="I55" s="52"/>
      <c r="J55" s="53"/>
      <c r="L55" t="s">
        <v>32</v>
      </c>
      <c r="V55" s="54"/>
      <c r="W55" s="55"/>
      <c r="X55" s="55"/>
      <c r="Y55" s="55"/>
      <c r="Z55" s="55"/>
      <c r="AA55" s="55"/>
      <c r="AB55" s="55"/>
      <c r="AC55" s="56"/>
      <c r="AF55" s="25" t="str">
        <f>IF($E219="","無回答",$E219)</f>
        <v>無回答</v>
      </c>
    </row>
    <row r="56" spans="1:32" ht="19.5" thickBot="1">
      <c r="A56" s="6"/>
      <c r="B56" s="5"/>
      <c r="C56" s="5"/>
      <c r="D56" s="5"/>
      <c r="AF56" s="25" t="str">
        <f>IF($E227="","無回答",$E227)</f>
        <v>無回答</v>
      </c>
    </row>
    <row r="57" spans="1:32" ht="19.5" thickBot="1">
      <c r="A57" s="6" t="s">
        <v>34</v>
      </c>
      <c r="B57" s="5"/>
      <c r="C57" s="5"/>
      <c r="D57" s="5" t="s">
        <v>36</v>
      </c>
      <c r="E57" s="54"/>
      <c r="F57" s="55"/>
      <c r="G57" s="55"/>
      <c r="H57" s="55"/>
      <c r="I57" s="55"/>
      <c r="J57" s="55"/>
      <c r="K57" s="55"/>
      <c r="L57" s="55"/>
      <c r="M57" s="55"/>
      <c r="N57" s="55"/>
      <c r="O57" s="55"/>
      <c r="P57" s="55"/>
      <c r="Q57" s="55"/>
      <c r="R57" s="55"/>
      <c r="S57" s="55"/>
      <c r="T57" s="56"/>
      <c r="U57" t="s">
        <v>35</v>
      </c>
      <c r="AF57" s="25" t="str">
        <f>IF($V227="","無回答",$V227)</f>
        <v>無回答</v>
      </c>
    </row>
    <row r="58" spans="1:32">
      <c r="A58" s="6"/>
      <c r="B58" s="5"/>
      <c r="C58" s="5"/>
      <c r="D58" s="5"/>
      <c r="AF58" s="25" t="str">
        <f>IF($E236="","無回答",$E236)</f>
        <v>無回答</v>
      </c>
    </row>
    <row r="59" spans="1:32">
      <c r="A59" s="6" t="s">
        <v>312</v>
      </c>
      <c r="B59" s="5"/>
      <c r="C59" s="5"/>
      <c r="D59" s="5"/>
      <c r="AF59" s="25" t="str">
        <f>IF($V236="","無回答",$V236)</f>
        <v>無回答</v>
      </c>
    </row>
    <row r="60" spans="1:32">
      <c r="A60" s="6" t="s">
        <v>220</v>
      </c>
      <c r="B60" s="5"/>
      <c r="C60" s="5"/>
      <c r="D60" s="5"/>
      <c r="AF60" s="25" t="str">
        <f>IF($E243="","無回答",$E243)</f>
        <v>無回答</v>
      </c>
    </row>
    <row r="61" spans="1:32">
      <c r="A61" s="6" t="s">
        <v>313</v>
      </c>
      <c r="B61" s="5"/>
      <c r="C61" s="5"/>
      <c r="D61" s="5"/>
      <c r="AF61" s="25" t="str">
        <f>IF($V243="","無回答",$V243)</f>
        <v>無回答</v>
      </c>
    </row>
    <row r="62" spans="1:32">
      <c r="A62" s="6" t="s">
        <v>274</v>
      </c>
      <c r="B62" s="5"/>
      <c r="C62" s="5"/>
      <c r="D62" s="5"/>
      <c r="AF62" s="25" t="str">
        <f>IF($E251="","無回答",$E251)</f>
        <v>無回答</v>
      </c>
    </row>
    <row r="63" spans="1:32">
      <c r="A63" s="6" t="s">
        <v>314</v>
      </c>
      <c r="B63" s="5"/>
      <c r="C63" s="5"/>
      <c r="D63" s="5"/>
      <c r="AF63" s="25" t="str">
        <f>IF($W251="","無回答",$W251)</f>
        <v>無回答</v>
      </c>
    </row>
    <row r="64" spans="1:32" ht="19.5" thickBot="1">
      <c r="A64" s="6"/>
      <c r="B64" s="5"/>
      <c r="C64" s="5"/>
      <c r="D64" s="5"/>
      <c r="AF64" s="25" t="str">
        <f>IF($A264="","無回答",$A264)</f>
        <v>無回答</v>
      </c>
    </row>
    <row r="65" spans="1:32" ht="19.5" thickBot="1">
      <c r="A65" s="6"/>
      <c r="B65" t="s">
        <v>11</v>
      </c>
      <c r="C65" s="5"/>
      <c r="D65" s="5"/>
      <c r="E65" s="51"/>
      <c r="F65" s="52"/>
      <c r="G65" s="52"/>
      <c r="H65" s="52"/>
      <c r="I65" s="52"/>
      <c r="J65" s="53"/>
      <c r="L65" t="s">
        <v>32</v>
      </c>
      <c r="V65" s="54"/>
      <c r="W65" s="55"/>
      <c r="X65" s="55"/>
      <c r="Y65" s="55"/>
      <c r="Z65" s="55"/>
      <c r="AA65" s="55"/>
      <c r="AB65" s="55"/>
      <c r="AC65" s="56"/>
      <c r="AF65" s="25" t="str">
        <f>IF($A268="","無回答",$A268)</f>
        <v>無回答</v>
      </c>
    </row>
    <row r="66" spans="1:32">
      <c r="A66" s="6"/>
      <c r="B66" s="5"/>
      <c r="C66" s="5"/>
      <c r="D66" s="5"/>
      <c r="AF66" s="25" t="str">
        <f>IF($E280="","無回答",$E280)</f>
        <v>無回答</v>
      </c>
    </row>
    <row r="67" spans="1:32">
      <c r="A67" s="6" t="s">
        <v>94</v>
      </c>
      <c r="B67" s="5"/>
      <c r="C67" s="5"/>
      <c r="D67" s="5"/>
      <c r="AF67" s="25" t="str">
        <f>IF($V280="","無回答",$V280)</f>
        <v>無回答</v>
      </c>
    </row>
    <row r="68" spans="1:32">
      <c r="A68" s="6" t="s">
        <v>221</v>
      </c>
      <c r="B68" s="5"/>
      <c r="C68" s="5"/>
      <c r="D68" s="5"/>
      <c r="AF68" s="25" t="str">
        <f>IF($A285="","無回答",$A285)</f>
        <v>無回答</v>
      </c>
    </row>
    <row r="69" spans="1:32">
      <c r="A69" s="7" t="s">
        <v>342</v>
      </c>
      <c r="B69" s="5"/>
      <c r="C69" s="5"/>
      <c r="D69" s="5"/>
      <c r="AF69" s="25" t="str">
        <f>IF($A289="","無回答",$A289)</f>
        <v>無回答</v>
      </c>
    </row>
    <row r="70" spans="1:32">
      <c r="A70" s="6" t="s">
        <v>275</v>
      </c>
      <c r="B70" s="5"/>
      <c r="C70" s="5"/>
      <c r="D70" s="5"/>
      <c r="AF70" s="25" t="str">
        <f>IF($A293="","無回答",$A293)</f>
        <v>無回答</v>
      </c>
    </row>
    <row r="71" spans="1:32">
      <c r="A71" s="6" t="s">
        <v>276</v>
      </c>
      <c r="B71" s="5"/>
      <c r="C71" s="5"/>
      <c r="D71" s="5"/>
      <c r="AF71" s="25" t="str">
        <f>IF($A297="","無回答",$A297)</f>
        <v>無回答</v>
      </c>
    </row>
    <row r="72" spans="1:32">
      <c r="A72" s="6" t="s">
        <v>277</v>
      </c>
      <c r="B72" s="5"/>
      <c r="C72" s="5"/>
      <c r="D72" s="5"/>
      <c r="AF72" s="25" t="str">
        <f>IF($D305="","無回答",$D305)</f>
        <v>無回答</v>
      </c>
    </row>
    <row r="73" spans="1:32" ht="19.5" thickBot="1">
      <c r="A73" s="6"/>
      <c r="B73" s="5"/>
      <c r="C73" s="5"/>
      <c r="D73" s="5"/>
      <c r="AF73" s="25" t="str">
        <f>IF($E312="","無回答",$E312)</f>
        <v>無回答</v>
      </c>
    </row>
    <row r="74" spans="1:32" ht="19.5" thickBot="1">
      <c r="A74" s="6"/>
      <c r="B74" t="s">
        <v>11</v>
      </c>
      <c r="C74" s="5"/>
      <c r="D74" s="5"/>
      <c r="E74" s="51"/>
      <c r="F74" s="52"/>
      <c r="G74" s="52"/>
      <c r="H74" s="52"/>
      <c r="I74" s="52"/>
      <c r="J74" s="53"/>
      <c r="L74" t="s">
        <v>79</v>
      </c>
      <c r="V74" s="54"/>
      <c r="W74" s="55"/>
      <c r="X74" s="55"/>
      <c r="Y74" s="55"/>
      <c r="Z74" s="55"/>
      <c r="AA74" s="55"/>
      <c r="AB74" s="55"/>
      <c r="AC74" s="56"/>
      <c r="AF74" s="25" t="str">
        <f>IF($O312="","無回答",$O312)</f>
        <v>無回答</v>
      </c>
    </row>
    <row r="75" spans="1:32">
      <c r="A75" s="6"/>
      <c r="B75" s="5"/>
      <c r="C75" s="5"/>
      <c r="D75" s="5"/>
      <c r="AF75" s="25" t="str">
        <f>IF($Y312="","無回答",$Y312)</f>
        <v>無回答</v>
      </c>
    </row>
    <row r="76" spans="1:32">
      <c r="A76" s="6"/>
      <c r="B76" s="5"/>
      <c r="C76" s="5"/>
      <c r="D76" s="5"/>
      <c r="AF76" s="25" t="str">
        <f>IF($E313="","無回答",$E313)</f>
        <v>無回答</v>
      </c>
    </row>
    <row r="77" spans="1:32">
      <c r="A77" s="6"/>
      <c r="B77" s="5"/>
      <c r="C77" s="5"/>
      <c r="D77" s="5"/>
      <c r="AF77" s="25" t="str">
        <f>IF($E314="","無回答",$E314)</f>
        <v>無回答</v>
      </c>
    </row>
    <row r="78" spans="1:32">
      <c r="A78" s="6"/>
      <c r="B78" s="5"/>
      <c r="C78" s="5"/>
      <c r="D78" s="5"/>
      <c r="AF78" s="25" t="str">
        <f>IF($O314="","無回答",$O314)</f>
        <v>無回答</v>
      </c>
    </row>
    <row r="79" spans="1:32">
      <c r="A79" s="6" t="s">
        <v>280</v>
      </c>
      <c r="B79" s="5"/>
      <c r="C79" s="5"/>
      <c r="D79" s="5"/>
      <c r="AF79" s="25"/>
    </row>
    <row r="80" spans="1:32">
      <c r="A80" s="43" t="s">
        <v>343</v>
      </c>
      <c r="B80" s="45"/>
      <c r="C80" s="45"/>
      <c r="D80" s="45"/>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F80" s="25"/>
    </row>
    <row r="81" spans="1:32">
      <c r="A81" s="43" t="s">
        <v>344</v>
      </c>
      <c r="B81" s="45"/>
      <c r="C81" s="45"/>
      <c r="D81" s="45"/>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F81" s="25"/>
    </row>
    <row r="82" spans="1:32">
      <c r="A82" s="43"/>
      <c r="B82" s="45"/>
      <c r="C82" s="45"/>
      <c r="D82" s="45"/>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F82" s="25"/>
    </row>
    <row r="83" spans="1:32" ht="18.75" customHeight="1">
      <c r="A83" s="43"/>
      <c r="B83" s="87"/>
      <c r="C83" s="87"/>
      <c r="D83" s="87"/>
      <c r="E83" s="87"/>
      <c r="F83" s="87"/>
      <c r="G83" s="87"/>
      <c r="H83" s="87"/>
      <c r="I83" s="87"/>
      <c r="J83" s="87"/>
      <c r="K83" s="87"/>
      <c r="L83" s="87"/>
      <c r="M83" s="87"/>
      <c r="N83" s="87"/>
      <c r="O83" s="87"/>
      <c r="P83" s="86" t="s">
        <v>95</v>
      </c>
      <c r="Q83" s="86"/>
      <c r="R83" s="86"/>
      <c r="S83" s="86"/>
      <c r="T83" s="86" t="s">
        <v>96</v>
      </c>
      <c r="U83" s="86"/>
      <c r="V83" s="86"/>
      <c r="W83" s="86" t="s">
        <v>279</v>
      </c>
      <c r="X83" s="86"/>
      <c r="Y83" s="86"/>
      <c r="Z83" s="86"/>
      <c r="AA83" s="86"/>
      <c r="AB83" s="86"/>
      <c r="AC83" s="86"/>
      <c r="AF83" s="25"/>
    </row>
    <row r="84" spans="1:32">
      <c r="A84" s="43"/>
      <c r="B84" s="87"/>
      <c r="C84" s="87"/>
      <c r="D84" s="87"/>
      <c r="E84" s="87"/>
      <c r="F84" s="87"/>
      <c r="G84" s="87"/>
      <c r="H84" s="87"/>
      <c r="I84" s="87"/>
      <c r="J84" s="87"/>
      <c r="K84" s="87"/>
      <c r="L84" s="87"/>
      <c r="M84" s="87"/>
      <c r="N84" s="87"/>
      <c r="O84" s="87"/>
      <c r="P84" s="86"/>
      <c r="Q84" s="86"/>
      <c r="R84" s="86"/>
      <c r="S84" s="86"/>
      <c r="T84" s="86"/>
      <c r="U84" s="86"/>
      <c r="V84" s="86"/>
      <c r="W84" s="86"/>
      <c r="X84" s="86"/>
      <c r="Y84" s="86"/>
      <c r="Z84" s="86"/>
      <c r="AA84" s="86"/>
      <c r="AB84" s="86"/>
      <c r="AC84" s="86"/>
      <c r="AF84" s="25"/>
    </row>
    <row r="85" spans="1:32">
      <c r="A85" s="6"/>
      <c r="B85" s="83" t="s">
        <v>315</v>
      </c>
      <c r="C85" s="77"/>
      <c r="D85" s="77"/>
      <c r="E85" s="77"/>
      <c r="F85" s="77"/>
      <c r="G85" s="77"/>
      <c r="H85" s="77"/>
      <c r="I85" s="77"/>
      <c r="J85" s="77"/>
      <c r="K85" s="77"/>
      <c r="L85" s="77"/>
      <c r="M85" s="77"/>
      <c r="N85" s="77"/>
      <c r="O85" s="77"/>
      <c r="P85" s="63"/>
      <c r="Q85" s="63"/>
      <c r="R85" s="63"/>
      <c r="S85" s="63"/>
      <c r="T85" s="63"/>
      <c r="U85" s="63"/>
      <c r="V85" s="63"/>
      <c r="W85" s="63"/>
      <c r="X85" s="63"/>
      <c r="Y85" s="63"/>
      <c r="Z85" s="63"/>
      <c r="AA85" s="63"/>
      <c r="AB85" s="63"/>
      <c r="AC85" s="63"/>
      <c r="AD85" s="28" t="s">
        <v>222</v>
      </c>
      <c r="AF85" s="25"/>
    </row>
    <row r="86" spans="1:32">
      <c r="A86" s="6"/>
      <c r="B86" s="77"/>
      <c r="C86" s="77"/>
      <c r="D86" s="77"/>
      <c r="E86" s="77"/>
      <c r="F86" s="77"/>
      <c r="G86" s="77"/>
      <c r="H86" s="77"/>
      <c r="I86" s="77"/>
      <c r="J86" s="77"/>
      <c r="K86" s="77"/>
      <c r="L86" s="77"/>
      <c r="M86" s="77"/>
      <c r="N86" s="77"/>
      <c r="O86" s="77"/>
      <c r="P86" s="63"/>
      <c r="Q86" s="63"/>
      <c r="R86" s="63"/>
      <c r="S86" s="63"/>
      <c r="T86" s="63"/>
      <c r="U86" s="63"/>
      <c r="V86" s="63"/>
      <c r="W86" s="63"/>
      <c r="X86" s="63"/>
      <c r="Y86" s="63"/>
      <c r="Z86" s="63"/>
      <c r="AA86" s="63"/>
      <c r="AB86" s="63"/>
      <c r="AC86" s="63"/>
      <c r="AF86" s="25"/>
    </row>
    <row r="87" spans="1:32">
      <c r="A87" s="6"/>
      <c r="B87" s="77"/>
      <c r="C87" s="77"/>
      <c r="D87" s="77"/>
      <c r="E87" s="77"/>
      <c r="F87" s="77"/>
      <c r="G87" s="77"/>
      <c r="H87" s="77"/>
      <c r="I87" s="77"/>
      <c r="J87" s="77"/>
      <c r="K87" s="77"/>
      <c r="L87" s="77"/>
      <c r="M87" s="77"/>
      <c r="N87" s="77"/>
      <c r="O87" s="77"/>
      <c r="P87" s="63"/>
      <c r="Q87" s="63"/>
      <c r="R87" s="63"/>
      <c r="S87" s="63"/>
      <c r="T87" s="63"/>
      <c r="U87" s="63"/>
      <c r="V87" s="63"/>
      <c r="W87" s="63"/>
      <c r="X87" s="63"/>
      <c r="Y87" s="63"/>
      <c r="Z87" s="63"/>
      <c r="AA87" s="63"/>
      <c r="AB87" s="63"/>
      <c r="AC87" s="63"/>
      <c r="AF87" s="25"/>
    </row>
    <row r="88" spans="1:32">
      <c r="A88" s="6"/>
      <c r="B88" s="77"/>
      <c r="C88" s="77"/>
      <c r="D88" s="77"/>
      <c r="E88" s="77"/>
      <c r="F88" s="77"/>
      <c r="G88" s="77"/>
      <c r="H88" s="77"/>
      <c r="I88" s="77"/>
      <c r="J88" s="77"/>
      <c r="K88" s="77"/>
      <c r="L88" s="77"/>
      <c r="M88" s="77"/>
      <c r="N88" s="77"/>
      <c r="O88" s="77"/>
      <c r="P88" s="63"/>
      <c r="Q88" s="63"/>
      <c r="R88" s="63"/>
      <c r="S88" s="63"/>
      <c r="T88" s="63"/>
      <c r="U88" s="63"/>
      <c r="V88" s="63"/>
      <c r="W88" s="63"/>
      <c r="X88" s="63"/>
      <c r="Y88" s="63"/>
      <c r="Z88" s="63"/>
      <c r="AA88" s="63"/>
      <c r="AB88" s="63"/>
      <c r="AC88" s="63"/>
      <c r="AF88" s="25"/>
    </row>
    <row r="89" spans="1:32">
      <c r="A89" s="6"/>
      <c r="B89" s="83" t="s">
        <v>316</v>
      </c>
      <c r="C89" s="77"/>
      <c r="D89" s="77"/>
      <c r="E89" s="77"/>
      <c r="F89" s="77"/>
      <c r="G89" s="77"/>
      <c r="H89" s="77"/>
      <c r="I89" s="77"/>
      <c r="J89" s="77"/>
      <c r="K89" s="77"/>
      <c r="L89" s="77"/>
      <c r="M89" s="77"/>
      <c r="N89" s="77"/>
      <c r="O89" s="77"/>
      <c r="P89" s="63"/>
      <c r="Q89" s="63"/>
      <c r="R89" s="63"/>
      <c r="S89" s="63"/>
      <c r="T89" s="63"/>
      <c r="U89" s="63"/>
      <c r="V89" s="63"/>
      <c r="W89" s="63"/>
      <c r="X89" s="63"/>
      <c r="Y89" s="63"/>
      <c r="Z89" s="63"/>
      <c r="AA89" s="63"/>
      <c r="AB89" s="63"/>
      <c r="AC89" s="63"/>
      <c r="AF89" s="25"/>
    </row>
    <row r="90" spans="1:32">
      <c r="A90" s="6"/>
      <c r="B90" s="77"/>
      <c r="C90" s="77"/>
      <c r="D90" s="77"/>
      <c r="E90" s="77"/>
      <c r="F90" s="77"/>
      <c r="G90" s="77"/>
      <c r="H90" s="77"/>
      <c r="I90" s="77"/>
      <c r="J90" s="77"/>
      <c r="K90" s="77"/>
      <c r="L90" s="77"/>
      <c r="M90" s="77"/>
      <c r="N90" s="77"/>
      <c r="O90" s="77"/>
      <c r="P90" s="63"/>
      <c r="Q90" s="63"/>
      <c r="R90" s="63"/>
      <c r="S90" s="63"/>
      <c r="T90" s="63"/>
      <c r="U90" s="63"/>
      <c r="V90" s="63"/>
      <c r="W90" s="63"/>
      <c r="X90" s="63"/>
      <c r="Y90" s="63"/>
      <c r="Z90" s="63"/>
      <c r="AA90" s="63"/>
      <c r="AB90" s="63"/>
      <c r="AC90" s="63"/>
      <c r="AF90" s="25"/>
    </row>
    <row r="91" spans="1:32">
      <c r="A91" s="6"/>
      <c r="B91" s="77"/>
      <c r="C91" s="77"/>
      <c r="D91" s="77"/>
      <c r="E91" s="77"/>
      <c r="F91" s="77"/>
      <c r="G91" s="77"/>
      <c r="H91" s="77"/>
      <c r="I91" s="77"/>
      <c r="J91" s="77"/>
      <c r="K91" s="77"/>
      <c r="L91" s="77"/>
      <c r="M91" s="77"/>
      <c r="N91" s="77"/>
      <c r="O91" s="77"/>
      <c r="P91" s="63"/>
      <c r="Q91" s="63"/>
      <c r="R91" s="63"/>
      <c r="S91" s="63"/>
      <c r="T91" s="63"/>
      <c r="U91" s="63"/>
      <c r="V91" s="63"/>
      <c r="W91" s="63"/>
      <c r="X91" s="63"/>
      <c r="Y91" s="63"/>
      <c r="Z91" s="63"/>
      <c r="AA91" s="63"/>
      <c r="AB91" s="63"/>
      <c r="AC91" s="63"/>
      <c r="AF91" s="25"/>
    </row>
    <row r="92" spans="1:32">
      <c r="A92" s="6"/>
      <c r="B92" s="77"/>
      <c r="C92" s="77"/>
      <c r="D92" s="77"/>
      <c r="E92" s="77"/>
      <c r="F92" s="77"/>
      <c r="G92" s="77"/>
      <c r="H92" s="77"/>
      <c r="I92" s="77"/>
      <c r="J92" s="77"/>
      <c r="K92" s="77"/>
      <c r="L92" s="77"/>
      <c r="M92" s="77"/>
      <c r="N92" s="77"/>
      <c r="O92" s="77"/>
      <c r="P92" s="63"/>
      <c r="Q92" s="63"/>
      <c r="R92" s="63"/>
      <c r="S92" s="63"/>
      <c r="T92" s="63"/>
      <c r="U92" s="63"/>
      <c r="V92" s="63"/>
      <c r="W92" s="63"/>
      <c r="X92" s="63"/>
      <c r="Y92" s="63"/>
      <c r="Z92" s="63"/>
      <c r="AA92" s="63"/>
      <c r="AB92" s="63"/>
      <c r="AC92" s="63"/>
      <c r="AF92" s="25"/>
    </row>
    <row r="93" spans="1:32">
      <c r="A93" s="6"/>
      <c r="B93" s="76" t="s">
        <v>317</v>
      </c>
      <c r="C93" s="76"/>
      <c r="D93" s="76"/>
      <c r="E93" s="76"/>
      <c r="F93" s="76"/>
      <c r="G93" s="76"/>
      <c r="H93" s="76"/>
      <c r="I93" s="76"/>
      <c r="J93" s="76"/>
      <c r="K93" s="76"/>
      <c r="L93" s="76"/>
      <c r="M93" s="76"/>
      <c r="N93" s="76"/>
      <c r="O93" s="76"/>
      <c r="P93" s="63"/>
      <c r="Q93" s="63"/>
      <c r="R93" s="63"/>
      <c r="S93" s="63"/>
      <c r="T93" s="63"/>
      <c r="U93" s="63"/>
      <c r="V93" s="63"/>
      <c r="W93" s="63"/>
      <c r="X93" s="63"/>
      <c r="Y93" s="63"/>
      <c r="Z93" s="63"/>
      <c r="AA93" s="63"/>
      <c r="AB93" s="63"/>
      <c r="AC93" s="63"/>
      <c r="AF93" s="25"/>
    </row>
    <row r="94" spans="1:32">
      <c r="A94" s="6"/>
      <c r="B94" s="76"/>
      <c r="C94" s="76"/>
      <c r="D94" s="76"/>
      <c r="E94" s="76"/>
      <c r="F94" s="76"/>
      <c r="G94" s="76"/>
      <c r="H94" s="76"/>
      <c r="I94" s="76"/>
      <c r="J94" s="76"/>
      <c r="K94" s="76"/>
      <c r="L94" s="76"/>
      <c r="M94" s="76"/>
      <c r="N94" s="76"/>
      <c r="O94" s="76"/>
      <c r="P94" s="63"/>
      <c r="Q94" s="63"/>
      <c r="R94" s="63"/>
      <c r="S94" s="63"/>
      <c r="T94" s="63"/>
      <c r="U94" s="63"/>
      <c r="V94" s="63"/>
      <c r="W94" s="63"/>
      <c r="X94" s="63"/>
      <c r="Y94" s="63"/>
      <c r="Z94" s="63"/>
      <c r="AA94" s="63"/>
      <c r="AB94" s="63"/>
      <c r="AC94" s="63"/>
      <c r="AF94" s="25"/>
    </row>
    <row r="95" spans="1:32">
      <c r="A95" s="6"/>
      <c r="B95" s="76"/>
      <c r="C95" s="76"/>
      <c r="D95" s="76"/>
      <c r="E95" s="76"/>
      <c r="F95" s="76"/>
      <c r="G95" s="76"/>
      <c r="H95" s="76"/>
      <c r="I95" s="76"/>
      <c r="J95" s="76"/>
      <c r="K95" s="76"/>
      <c r="L95" s="76"/>
      <c r="M95" s="76"/>
      <c r="N95" s="76"/>
      <c r="O95" s="76"/>
      <c r="P95" s="63"/>
      <c r="Q95" s="63"/>
      <c r="R95" s="63"/>
      <c r="S95" s="63"/>
      <c r="T95" s="63"/>
      <c r="U95" s="63"/>
      <c r="V95" s="63"/>
      <c r="W95" s="63"/>
      <c r="X95" s="63"/>
      <c r="Y95" s="63"/>
      <c r="Z95" s="63"/>
      <c r="AA95" s="63"/>
      <c r="AB95" s="63"/>
      <c r="AC95" s="63"/>
      <c r="AF95" s="25"/>
    </row>
    <row r="96" spans="1:32">
      <c r="A96" s="6"/>
      <c r="B96" s="76"/>
      <c r="C96" s="76"/>
      <c r="D96" s="76"/>
      <c r="E96" s="76"/>
      <c r="F96" s="76"/>
      <c r="G96" s="76"/>
      <c r="H96" s="76"/>
      <c r="I96" s="76"/>
      <c r="J96" s="76"/>
      <c r="K96" s="76"/>
      <c r="L96" s="76"/>
      <c r="M96" s="76"/>
      <c r="N96" s="76"/>
      <c r="O96" s="76"/>
      <c r="P96" s="63"/>
      <c r="Q96" s="63"/>
      <c r="R96" s="63"/>
      <c r="S96" s="63"/>
      <c r="T96" s="63"/>
      <c r="U96" s="63"/>
      <c r="V96" s="63"/>
      <c r="W96" s="63"/>
      <c r="X96" s="63"/>
      <c r="Y96" s="63"/>
      <c r="Z96" s="63"/>
      <c r="AA96" s="63"/>
      <c r="AB96" s="63"/>
      <c r="AC96" s="63"/>
      <c r="AF96" s="25"/>
    </row>
    <row r="97" spans="1:32">
      <c r="A97" s="6"/>
      <c r="B97" s="77" t="s">
        <v>318</v>
      </c>
      <c r="C97" s="77"/>
      <c r="D97" s="77"/>
      <c r="E97" s="77"/>
      <c r="F97" s="77"/>
      <c r="G97" s="77"/>
      <c r="H97" s="77"/>
      <c r="I97" s="77"/>
      <c r="J97" s="77"/>
      <c r="K97" s="77"/>
      <c r="L97" s="77"/>
      <c r="M97" s="77"/>
      <c r="N97" s="77"/>
      <c r="O97" s="77"/>
      <c r="P97" s="63"/>
      <c r="Q97" s="63"/>
      <c r="R97" s="63"/>
      <c r="S97" s="63"/>
      <c r="T97" s="63"/>
      <c r="U97" s="63"/>
      <c r="V97" s="63"/>
      <c r="W97" s="63"/>
      <c r="X97" s="63"/>
      <c r="Y97" s="63"/>
      <c r="Z97" s="63"/>
      <c r="AA97" s="63"/>
      <c r="AB97" s="63"/>
      <c r="AC97" s="63"/>
      <c r="AF97" s="25"/>
    </row>
    <row r="98" spans="1:32">
      <c r="A98" s="6"/>
      <c r="B98" s="77"/>
      <c r="C98" s="77"/>
      <c r="D98" s="77"/>
      <c r="E98" s="77"/>
      <c r="F98" s="77"/>
      <c r="G98" s="77"/>
      <c r="H98" s="77"/>
      <c r="I98" s="77"/>
      <c r="J98" s="77"/>
      <c r="K98" s="77"/>
      <c r="L98" s="77"/>
      <c r="M98" s="77"/>
      <c r="N98" s="77"/>
      <c r="O98" s="77"/>
      <c r="P98" s="63"/>
      <c r="Q98" s="63"/>
      <c r="R98" s="63"/>
      <c r="S98" s="63"/>
      <c r="T98" s="63"/>
      <c r="U98" s="63"/>
      <c r="V98" s="63"/>
      <c r="W98" s="63"/>
      <c r="X98" s="63"/>
      <c r="Y98" s="63"/>
      <c r="Z98" s="63"/>
      <c r="AA98" s="63"/>
      <c r="AB98" s="63"/>
      <c r="AC98" s="63"/>
      <c r="AF98" s="25"/>
    </row>
    <row r="99" spans="1:32">
      <c r="A99" s="6"/>
      <c r="B99" s="77"/>
      <c r="C99" s="77"/>
      <c r="D99" s="77"/>
      <c r="E99" s="77"/>
      <c r="F99" s="77"/>
      <c r="G99" s="77"/>
      <c r="H99" s="77"/>
      <c r="I99" s="77"/>
      <c r="J99" s="77"/>
      <c r="K99" s="77"/>
      <c r="L99" s="77"/>
      <c r="M99" s="77"/>
      <c r="N99" s="77"/>
      <c r="O99" s="77"/>
      <c r="P99" s="63"/>
      <c r="Q99" s="63"/>
      <c r="R99" s="63"/>
      <c r="S99" s="63"/>
      <c r="T99" s="63"/>
      <c r="U99" s="63"/>
      <c r="V99" s="63"/>
      <c r="W99" s="63"/>
      <c r="X99" s="63"/>
      <c r="Y99" s="63"/>
      <c r="Z99" s="63"/>
      <c r="AA99" s="63"/>
      <c r="AB99" s="63"/>
      <c r="AC99" s="63"/>
      <c r="AF99" s="25"/>
    </row>
    <row r="100" spans="1:32">
      <c r="A100" s="6"/>
      <c r="B100" s="77"/>
      <c r="C100" s="77"/>
      <c r="D100" s="77"/>
      <c r="E100" s="77"/>
      <c r="F100" s="77"/>
      <c r="G100" s="77"/>
      <c r="H100" s="77"/>
      <c r="I100" s="77"/>
      <c r="J100" s="77"/>
      <c r="K100" s="77"/>
      <c r="L100" s="77"/>
      <c r="M100" s="77"/>
      <c r="N100" s="77"/>
      <c r="O100" s="77"/>
      <c r="P100" s="63"/>
      <c r="Q100" s="63"/>
      <c r="R100" s="63"/>
      <c r="S100" s="63"/>
      <c r="T100" s="63"/>
      <c r="U100" s="63"/>
      <c r="V100" s="63"/>
      <c r="W100" s="63"/>
      <c r="X100" s="63"/>
      <c r="Y100" s="63"/>
      <c r="Z100" s="63"/>
      <c r="AA100" s="63"/>
      <c r="AB100" s="63"/>
      <c r="AC100" s="63"/>
      <c r="AF100" s="25"/>
    </row>
    <row r="101" spans="1:32">
      <c r="A101" s="6"/>
      <c r="B101" s="77" t="s">
        <v>319</v>
      </c>
      <c r="C101" s="77"/>
      <c r="D101" s="77"/>
      <c r="E101" s="77"/>
      <c r="F101" s="77"/>
      <c r="G101" s="77"/>
      <c r="H101" s="77"/>
      <c r="I101" s="77"/>
      <c r="J101" s="77"/>
      <c r="K101" s="77"/>
      <c r="L101" s="77"/>
      <c r="M101" s="77"/>
      <c r="N101" s="77"/>
      <c r="O101" s="77"/>
      <c r="P101" s="63"/>
      <c r="Q101" s="63"/>
      <c r="R101" s="63"/>
      <c r="S101" s="63"/>
      <c r="T101" s="63"/>
      <c r="U101" s="63"/>
      <c r="V101" s="63"/>
      <c r="W101" s="63"/>
      <c r="X101" s="63"/>
      <c r="Y101" s="63"/>
      <c r="Z101" s="63"/>
      <c r="AA101" s="63"/>
      <c r="AB101" s="63"/>
      <c r="AC101" s="63"/>
      <c r="AF101" s="25"/>
    </row>
    <row r="102" spans="1:32">
      <c r="A102" s="6"/>
      <c r="B102" s="77"/>
      <c r="C102" s="77"/>
      <c r="D102" s="77"/>
      <c r="E102" s="77"/>
      <c r="F102" s="77"/>
      <c r="G102" s="77"/>
      <c r="H102" s="77"/>
      <c r="I102" s="77"/>
      <c r="J102" s="77"/>
      <c r="K102" s="77"/>
      <c r="L102" s="77"/>
      <c r="M102" s="77"/>
      <c r="N102" s="77"/>
      <c r="O102" s="77"/>
      <c r="P102" s="63"/>
      <c r="Q102" s="63"/>
      <c r="R102" s="63"/>
      <c r="S102" s="63"/>
      <c r="T102" s="63"/>
      <c r="U102" s="63"/>
      <c r="V102" s="63"/>
      <c r="W102" s="63"/>
      <c r="X102" s="63"/>
      <c r="Y102" s="63"/>
      <c r="Z102" s="63"/>
      <c r="AA102" s="63"/>
      <c r="AB102" s="63"/>
      <c r="AC102" s="63"/>
      <c r="AF102" s="25"/>
    </row>
    <row r="103" spans="1:32">
      <c r="A103" s="6"/>
      <c r="B103" s="77"/>
      <c r="C103" s="77"/>
      <c r="D103" s="77"/>
      <c r="E103" s="77"/>
      <c r="F103" s="77"/>
      <c r="G103" s="77"/>
      <c r="H103" s="77"/>
      <c r="I103" s="77"/>
      <c r="J103" s="77"/>
      <c r="K103" s="77"/>
      <c r="L103" s="77"/>
      <c r="M103" s="77"/>
      <c r="N103" s="77"/>
      <c r="O103" s="77"/>
      <c r="P103" s="63"/>
      <c r="Q103" s="63"/>
      <c r="R103" s="63"/>
      <c r="S103" s="63"/>
      <c r="T103" s="63"/>
      <c r="U103" s="63"/>
      <c r="V103" s="63"/>
      <c r="W103" s="63"/>
      <c r="X103" s="63"/>
      <c r="Y103" s="63"/>
      <c r="Z103" s="63"/>
      <c r="AA103" s="63"/>
      <c r="AB103" s="63"/>
      <c r="AC103" s="63"/>
      <c r="AF103" s="25"/>
    </row>
    <row r="104" spans="1:32">
      <c r="A104" s="6"/>
      <c r="B104" s="77"/>
      <c r="C104" s="77"/>
      <c r="D104" s="77"/>
      <c r="E104" s="77"/>
      <c r="F104" s="77"/>
      <c r="G104" s="77"/>
      <c r="H104" s="77"/>
      <c r="I104" s="77"/>
      <c r="J104" s="77"/>
      <c r="K104" s="77"/>
      <c r="L104" s="77"/>
      <c r="M104" s="77"/>
      <c r="N104" s="77"/>
      <c r="O104" s="77"/>
      <c r="P104" s="63"/>
      <c r="Q104" s="63"/>
      <c r="R104" s="63"/>
      <c r="S104" s="63"/>
      <c r="T104" s="63"/>
      <c r="U104" s="63"/>
      <c r="V104" s="63"/>
      <c r="W104" s="63"/>
      <c r="X104" s="63"/>
      <c r="Y104" s="63"/>
      <c r="Z104" s="63"/>
      <c r="AA104" s="63"/>
      <c r="AB104" s="63"/>
      <c r="AC104" s="63"/>
      <c r="AF104" s="25"/>
    </row>
    <row r="105" spans="1:32">
      <c r="A105" s="6"/>
      <c r="B105" s="83" t="s">
        <v>320</v>
      </c>
      <c r="C105" s="77"/>
      <c r="D105" s="77"/>
      <c r="E105" s="77"/>
      <c r="F105" s="77"/>
      <c r="G105" s="77"/>
      <c r="H105" s="77"/>
      <c r="I105" s="77"/>
      <c r="J105" s="77"/>
      <c r="K105" s="77"/>
      <c r="L105" s="77"/>
      <c r="M105" s="77"/>
      <c r="N105" s="77"/>
      <c r="O105" s="77"/>
      <c r="P105" s="63"/>
      <c r="Q105" s="63"/>
      <c r="R105" s="63"/>
      <c r="S105" s="63"/>
      <c r="T105" s="63"/>
      <c r="U105" s="63"/>
      <c r="V105" s="63"/>
      <c r="W105" s="63"/>
      <c r="X105" s="63"/>
      <c r="Y105" s="63"/>
      <c r="Z105" s="63"/>
      <c r="AA105" s="63"/>
      <c r="AB105" s="63"/>
      <c r="AC105" s="63"/>
      <c r="AF105" s="25"/>
    </row>
    <row r="106" spans="1:32">
      <c r="A106" s="6"/>
      <c r="B106" s="77"/>
      <c r="C106" s="77"/>
      <c r="D106" s="77"/>
      <c r="E106" s="77"/>
      <c r="F106" s="77"/>
      <c r="G106" s="77"/>
      <c r="H106" s="77"/>
      <c r="I106" s="77"/>
      <c r="J106" s="77"/>
      <c r="K106" s="77"/>
      <c r="L106" s="77"/>
      <c r="M106" s="77"/>
      <c r="N106" s="77"/>
      <c r="O106" s="77"/>
      <c r="P106" s="63"/>
      <c r="Q106" s="63"/>
      <c r="R106" s="63"/>
      <c r="S106" s="63"/>
      <c r="T106" s="63"/>
      <c r="U106" s="63"/>
      <c r="V106" s="63"/>
      <c r="W106" s="63"/>
      <c r="X106" s="63"/>
      <c r="Y106" s="63"/>
      <c r="Z106" s="63"/>
      <c r="AA106" s="63"/>
      <c r="AB106" s="63"/>
      <c r="AC106" s="63"/>
      <c r="AF106" s="25"/>
    </row>
    <row r="107" spans="1:32">
      <c r="A107" s="7"/>
      <c r="B107" s="77"/>
      <c r="C107" s="77"/>
      <c r="D107" s="77"/>
      <c r="E107" s="77"/>
      <c r="F107" s="77"/>
      <c r="G107" s="77"/>
      <c r="H107" s="77"/>
      <c r="I107" s="77"/>
      <c r="J107" s="77"/>
      <c r="K107" s="77"/>
      <c r="L107" s="77"/>
      <c r="M107" s="77"/>
      <c r="N107" s="77"/>
      <c r="O107" s="77"/>
      <c r="P107" s="63"/>
      <c r="Q107" s="63"/>
      <c r="R107" s="63"/>
      <c r="S107" s="63"/>
      <c r="T107" s="63"/>
      <c r="U107" s="63"/>
      <c r="V107" s="63"/>
      <c r="W107" s="63"/>
      <c r="X107" s="63"/>
      <c r="Y107" s="63"/>
      <c r="Z107" s="63"/>
      <c r="AA107" s="63"/>
      <c r="AB107" s="63"/>
      <c r="AC107" s="63"/>
      <c r="AF107" s="25"/>
    </row>
    <row r="108" spans="1:32">
      <c r="A108" s="6"/>
      <c r="B108" s="77"/>
      <c r="C108" s="77"/>
      <c r="D108" s="77"/>
      <c r="E108" s="77"/>
      <c r="F108" s="77"/>
      <c r="G108" s="77"/>
      <c r="H108" s="77"/>
      <c r="I108" s="77"/>
      <c r="J108" s="77"/>
      <c r="K108" s="77"/>
      <c r="L108" s="77"/>
      <c r="M108" s="77"/>
      <c r="N108" s="77"/>
      <c r="O108" s="77"/>
      <c r="P108" s="63"/>
      <c r="Q108" s="63"/>
      <c r="R108" s="63"/>
      <c r="S108" s="63"/>
      <c r="T108" s="63"/>
      <c r="U108" s="63"/>
      <c r="V108" s="63"/>
      <c r="W108" s="63"/>
      <c r="X108" s="63"/>
      <c r="Y108" s="63"/>
      <c r="Z108" s="63"/>
      <c r="AA108" s="63"/>
      <c r="AB108" s="63"/>
      <c r="AC108" s="63"/>
      <c r="AF108" s="25"/>
    </row>
    <row r="109" spans="1:32">
      <c r="A109" s="6"/>
      <c r="B109" s="83" t="s">
        <v>321</v>
      </c>
      <c r="C109" s="77"/>
      <c r="D109" s="77"/>
      <c r="E109" s="77"/>
      <c r="F109" s="77"/>
      <c r="G109" s="77"/>
      <c r="H109" s="77"/>
      <c r="I109" s="77"/>
      <c r="J109" s="77"/>
      <c r="K109" s="77"/>
      <c r="L109" s="77"/>
      <c r="M109" s="77"/>
      <c r="N109" s="77"/>
      <c r="O109" s="77"/>
      <c r="P109" s="63"/>
      <c r="Q109" s="63"/>
      <c r="R109" s="63"/>
      <c r="S109" s="63"/>
      <c r="T109" s="63"/>
      <c r="U109" s="63"/>
      <c r="V109" s="63"/>
      <c r="W109" s="63"/>
      <c r="X109" s="63"/>
      <c r="Y109" s="63"/>
      <c r="Z109" s="63"/>
      <c r="AA109" s="63"/>
      <c r="AB109" s="63"/>
      <c r="AC109" s="63"/>
      <c r="AF109" s="25"/>
    </row>
    <row r="110" spans="1:32">
      <c r="A110" s="6"/>
      <c r="B110" s="77"/>
      <c r="C110" s="77"/>
      <c r="D110" s="77"/>
      <c r="E110" s="77"/>
      <c r="F110" s="77"/>
      <c r="G110" s="77"/>
      <c r="H110" s="77"/>
      <c r="I110" s="77"/>
      <c r="J110" s="77"/>
      <c r="K110" s="77"/>
      <c r="L110" s="77"/>
      <c r="M110" s="77"/>
      <c r="N110" s="77"/>
      <c r="O110" s="77"/>
      <c r="P110" s="63"/>
      <c r="Q110" s="63"/>
      <c r="R110" s="63"/>
      <c r="S110" s="63"/>
      <c r="T110" s="63"/>
      <c r="U110" s="63"/>
      <c r="V110" s="63"/>
      <c r="W110" s="63"/>
      <c r="X110" s="63"/>
      <c r="Y110" s="63"/>
      <c r="Z110" s="63"/>
      <c r="AA110" s="63"/>
      <c r="AB110" s="63"/>
      <c r="AC110" s="63"/>
      <c r="AF110" s="25"/>
    </row>
    <row r="111" spans="1:32">
      <c r="A111" s="6"/>
      <c r="B111" s="77"/>
      <c r="C111" s="77"/>
      <c r="D111" s="77"/>
      <c r="E111" s="77"/>
      <c r="F111" s="77"/>
      <c r="G111" s="77"/>
      <c r="H111" s="77"/>
      <c r="I111" s="77"/>
      <c r="J111" s="77"/>
      <c r="K111" s="77"/>
      <c r="L111" s="77"/>
      <c r="M111" s="77"/>
      <c r="N111" s="77"/>
      <c r="O111" s="77"/>
      <c r="P111" s="63"/>
      <c r="Q111" s="63"/>
      <c r="R111" s="63"/>
      <c r="S111" s="63"/>
      <c r="T111" s="63"/>
      <c r="U111" s="63"/>
      <c r="V111" s="63"/>
      <c r="W111" s="63"/>
      <c r="X111" s="63"/>
      <c r="Y111" s="63"/>
      <c r="Z111" s="63"/>
      <c r="AA111" s="63"/>
      <c r="AB111" s="63"/>
      <c r="AC111" s="63"/>
      <c r="AF111" s="25"/>
    </row>
    <row r="112" spans="1:32">
      <c r="A112" s="6"/>
      <c r="B112" s="77"/>
      <c r="C112" s="77"/>
      <c r="D112" s="77"/>
      <c r="E112" s="77"/>
      <c r="F112" s="77"/>
      <c r="G112" s="77"/>
      <c r="H112" s="77"/>
      <c r="I112" s="77"/>
      <c r="J112" s="77"/>
      <c r="K112" s="77"/>
      <c r="L112" s="77"/>
      <c r="M112" s="77"/>
      <c r="N112" s="77"/>
      <c r="O112" s="77"/>
      <c r="P112" s="63"/>
      <c r="Q112" s="63"/>
      <c r="R112" s="63"/>
      <c r="S112" s="63"/>
      <c r="T112" s="63"/>
      <c r="U112" s="63"/>
      <c r="V112" s="63"/>
      <c r="W112" s="63"/>
      <c r="X112" s="63"/>
      <c r="Y112" s="63"/>
      <c r="Z112" s="63"/>
      <c r="AA112" s="63"/>
      <c r="AB112" s="63"/>
      <c r="AC112" s="63"/>
      <c r="AF112" s="25"/>
    </row>
    <row r="113" spans="1:32">
      <c r="A113" s="6"/>
      <c r="B113" s="23"/>
      <c r="C113" s="23"/>
      <c r="D113" s="23"/>
      <c r="E113" s="23"/>
      <c r="F113" s="23"/>
      <c r="G113" s="23"/>
      <c r="H113" s="23"/>
      <c r="I113" s="23"/>
      <c r="J113" s="23"/>
      <c r="K113" s="23"/>
      <c r="L113" s="23"/>
      <c r="M113" s="23"/>
      <c r="N113" s="23"/>
      <c r="O113" s="23"/>
      <c r="P113" s="24"/>
      <c r="Q113" s="24"/>
      <c r="R113" s="24"/>
      <c r="S113" s="24"/>
      <c r="T113" s="24"/>
      <c r="U113" s="24"/>
      <c r="V113" s="24"/>
      <c r="W113" s="24"/>
      <c r="X113" s="24"/>
      <c r="Y113" s="24"/>
      <c r="Z113" s="24"/>
      <c r="AA113" s="24"/>
      <c r="AB113" s="24"/>
      <c r="AC113" s="24"/>
      <c r="AF113" s="25"/>
    </row>
    <row r="114" spans="1:32">
      <c r="A114" s="6"/>
      <c r="B114" s="5"/>
      <c r="C114" s="5"/>
      <c r="D114" s="5"/>
      <c r="AF114" s="25"/>
    </row>
    <row r="115" spans="1:32">
      <c r="A115" s="6"/>
      <c r="B115" s="5"/>
      <c r="C115" s="5"/>
      <c r="D115" s="5"/>
      <c r="AF115" s="25"/>
    </row>
    <row r="116" spans="1:32">
      <c r="A116" s="6"/>
      <c r="B116" s="5"/>
      <c r="C116" s="5"/>
      <c r="D116" s="5"/>
      <c r="AF116" s="25"/>
    </row>
    <row r="117" spans="1:32">
      <c r="A117" s="6" t="s">
        <v>97</v>
      </c>
      <c r="B117" s="5"/>
      <c r="C117" s="5"/>
      <c r="D117" s="5"/>
      <c r="AF117" s="25" t="str">
        <f>IF($Y314="","無回答",$Y314)</f>
        <v>無回答</v>
      </c>
    </row>
    <row r="118" spans="1:32">
      <c r="A118" s="6" t="s">
        <v>244</v>
      </c>
      <c r="B118" s="5"/>
      <c r="C118" s="5"/>
      <c r="D118" s="5"/>
      <c r="AF118" s="25" t="str">
        <f>IF($D318="","無回答",$D318)</f>
        <v>無回答</v>
      </c>
    </row>
    <row r="119" spans="1:32">
      <c r="A119" s="6" t="s">
        <v>245</v>
      </c>
      <c r="B119" s="5"/>
      <c r="C119" s="5"/>
      <c r="D119" s="5"/>
      <c r="AF119" s="25" t="str">
        <f>IF($A322="","無回答",$A322)</f>
        <v>無回答</v>
      </c>
    </row>
    <row r="120" spans="1:32">
      <c r="A120" s="6" t="s">
        <v>246</v>
      </c>
      <c r="B120" s="5"/>
      <c r="C120" s="5"/>
      <c r="D120" s="5"/>
      <c r="AF120" s="25" t="str">
        <f>IF($A326="","無回答",$A326)</f>
        <v>無回答</v>
      </c>
    </row>
    <row r="121" spans="1:32" ht="19.5" thickBot="1">
      <c r="A121" s="6"/>
      <c r="B121" s="5"/>
      <c r="C121" s="5"/>
      <c r="D121" s="5"/>
      <c r="AF121" s="25"/>
    </row>
    <row r="122" spans="1:32" ht="19.5" thickBot="1">
      <c r="A122" s="6"/>
      <c r="B122" t="s">
        <v>11</v>
      </c>
      <c r="C122" s="5"/>
      <c r="D122" s="5"/>
      <c r="E122" s="51"/>
      <c r="F122" s="52"/>
      <c r="G122" s="52"/>
      <c r="H122" s="52"/>
      <c r="I122" s="52"/>
      <c r="J122" s="53"/>
      <c r="AF122" s="25" t="str">
        <f>IF($E333="","無回答",$E333)</f>
        <v>無回答</v>
      </c>
    </row>
    <row r="123" spans="1:32">
      <c r="A123" s="6"/>
      <c r="B123" s="5"/>
      <c r="C123" s="5"/>
      <c r="D123" s="5"/>
      <c r="AF123" s="25" t="str">
        <f>IF($E343="","無回答",$E343)</f>
        <v>無回答</v>
      </c>
    </row>
    <row r="124" spans="1:32">
      <c r="A124" s="6" t="s">
        <v>98</v>
      </c>
      <c r="B124" s="5"/>
      <c r="C124" s="5"/>
      <c r="D124" s="5"/>
      <c r="AF124" s="25" t="str">
        <f>IF($V343="","無回答",$V343)</f>
        <v>無回答</v>
      </c>
    </row>
    <row r="125" spans="1:32">
      <c r="A125" s="6" t="s">
        <v>223</v>
      </c>
      <c r="B125" s="5"/>
      <c r="C125" s="5"/>
      <c r="D125" s="5"/>
      <c r="AF125" s="25" t="str">
        <f>IF($U351="","無回答",$U351)</f>
        <v>無回答</v>
      </c>
    </row>
    <row r="126" spans="1:32">
      <c r="A126" s="6" t="s">
        <v>322</v>
      </c>
      <c r="B126" s="5"/>
      <c r="C126" s="5"/>
      <c r="D126" s="5"/>
      <c r="AF126" s="25" t="str">
        <f>IF($U352="","無回答",$U352)</f>
        <v>無回答</v>
      </c>
    </row>
    <row r="127" spans="1:32">
      <c r="A127" s="6" t="s">
        <v>224</v>
      </c>
      <c r="B127" s="5"/>
      <c r="C127" s="5"/>
      <c r="D127" s="5"/>
      <c r="AF127" s="25" t="str">
        <f>IF($U353="","無回答",$U353)</f>
        <v>無回答</v>
      </c>
    </row>
    <row r="128" spans="1:32">
      <c r="A128" s="6" t="s">
        <v>225</v>
      </c>
      <c r="B128" s="5"/>
      <c r="C128" s="5"/>
      <c r="D128" s="5"/>
      <c r="AF128" s="25" t="str">
        <f>IF($F354="","無回答",$F354)</f>
        <v>無回答</v>
      </c>
    </row>
    <row r="129" spans="1:32" ht="19.5" thickBot="1">
      <c r="A129" s="6"/>
      <c r="B129" s="5"/>
      <c r="C129" s="5"/>
      <c r="D129" s="5"/>
      <c r="AF129" s="25" t="str">
        <f>IF($U354="","無回答",$U354)</f>
        <v>無回答</v>
      </c>
    </row>
    <row r="130" spans="1:32" ht="19.5" thickBot="1">
      <c r="A130" s="6"/>
      <c r="B130" t="s">
        <v>11</v>
      </c>
      <c r="C130" s="5"/>
      <c r="D130" s="5"/>
      <c r="E130" s="51"/>
      <c r="F130" s="52"/>
      <c r="G130" s="52"/>
      <c r="H130" s="52"/>
      <c r="I130" s="52"/>
      <c r="J130" s="53"/>
      <c r="L130" t="s">
        <v>38</v>
      </c>
      <c r="V130" s="54"/>
      <c r="W130" s="55"/>
      <c r="X130" s="55"/>
      <c r="Y130" s="55"/>
      <c r="Z130" s="55"/>
      <c r="AA130" s="55"/>
      <c r="AB130" s="55"/>
      <c r="AC130" s="56"/>
      <c r="AF130" s="25" t="e">
        <f>IF(#REF!="","無回答",#REF!)</f>
        <v>#REF!</v>
      </c>
    </row>
    <row r="131" spans="1:32">
      <c r="A131" s="6"/>
      <c r="B131" s="5"/>
      <c r="C131" s="5"/>
      <c r="D131" s="5"/>
      <c r="AF131" s="25" t="e">
        <f>IF(#REF!="","無回答",#REF!)</f>
        <v>#REF!</v>
      </c>
    </row>
    <row r="132" spans="1:32">
      <c r="A132" s="6" t="s">
        <v>226</v>
      </c>
      <c r="B132" s="5"/>
      <c r="C132" s="5"/>
      <c r="D132" s="5"/>
      <c r="AD132" s="24" t="b">
        <v>0</v>
      </c>
      <c r="AE132" s="24"/>
      <c r="AF132" s="25" t="str">
        <f>IF(AD132=TRUE,"実施した",IF(AD132=FALSE,"実施していない",""))</f>
        <v>実施していない</v>
      </c>
    </row>
    <row r="133" spans="1:32">
      <c r="A133" s="6"/>
      <c r="B133" s="30" t="s">
        <v>39</v>
      </c>
      <c r="C133" s="5"/>
      <c r="D133" s="5"/>
      <c r="AD133" s="24" t="b">
        <v>0</v>
      </c>
      <c r="AE133" s="24"/>
      <c r="AF133" s="25" t="str">
        <f t="shared" ref="AF133:AF157" si="0">IF(AD133=TRUE,"実施した",IF(AD133=FALSE,"実施していない",""))</f>
        <v>実施していない</v>
      </c>
    </row>
    <row r="134" spans="1:32">
      <c r="A134" s="6" t="s">
        <v>230</v>
      </c>
      <c r="B134" s="5"/>
      <c r="C134" s="5"/>
      <c r="D134" s="5"/>
      <c r="AD134" s="24" t="b">
        <v>0</v>
      </c>
      <c r="AE134" s="24"/>
      <c r="AF134" s="25" t="str">
        <f t="shared" si="0"/>
        <v>実施していない</v>
      </c>
    </row>
    <row r="135" spans="1:32">
      <c r="A135" s="6" t="s">
        <v>229</v>
      </c>
      <c r="B135" s="5"/>
      <c r="C135" s="5"/>
      <c r="D135" s="5"/>
      <c r="AD135" s="24" t="b">
        <v>0</v>
      </c>
      <c r="AE135" s="24"/>
      <c r="AF135" s="25" t="str">
        <f t="shared" si="0"/>
        <v>実施していない</v>
      </c>
    </row>
    <row r="136" spans="1:32">
      <c r="A136" s="6" t="s">
        <v>228</v>
      </c>
      <c r="B136" s="5"/>
      <c r="C136" s="5"/>
      <c r="D136" s="5"/>
      <c r="AD136" s="24" t="b">
        <v>1</v>
      </c>
      <c r="AE136" s="24"/>
      <c r="AF136" s="25" t="str">
        <f t="shared" si="0"/>
        <v>実施した</v>
      </c>
    </row>
    <row r="137" spans="1:32">
      <c r="A137" s="6" t="s">
        <v>227</v>
      </c>
      <c r="B137" s="5"/>
      <c r="C137" s="5"/>
      <c r="D137" s="5"/>
      <c r="AF137" s="25" t="e">
        <f>IF(#REF!="","無回答",#REF!)</f>
        <v>#REF!</v>
      </c>
    </row>
    <row r="138" spans="1:32">
      <c r="A138" s="6" t="s">
        <v>231</v>
      </c>
      <c r="B138" s="5"/>
      <c r="C138" s="5"/>
      <c r="D138" s="5"/>
      <c r="AD138" s="24" t="b">
        <v>1</v>
      </c>
      <c r="AE138" s="24"/>
      <c r="AF138" s="25" t="str">
        <f t="shared" si="0"/>
        <v>実施した</v>
      </c>
    </row>
    <row r="139" spans="1:32">
      <c r="A139" s="6" t="s">
        <v>232</v>
      </c>
      <c r="B139" s="5"/>
      <c r="C139" s="5"/>
      <c r="D139" s="5"/>
      <c r="AD139" s="24" t="b">
        <v>0</v>
      </c>
      <c r="AE139" s="24"/>
      <c r="AF139" s="25" t="str">
        <f t="shared" si="0"/>
        <v>実施していない</v>
      </c>
    </row>
    <row r="140" spans="1:32" ht="19.5" thickBot="1">
      <c r="A140" s="8"/>
      <c r="B140" s="5"/>
      <c r="C140" s="5"/>
      <c r="D140" s="5"/>
      <c r="AD140" s="24" t="b">
        <v>0</v>
      </c>
      <c r="AE140" s="24"/>
      <c r="AF140" s="25" t="str">
        <f t="shared" si="0"/>
        <v>実施していない</v>
      </c>
    </row>
    <row r="141" spans="1:32" ht="19.5" thickBot="1">
      <c r="A141" s="6"/>
      <c r="B141" t="s">
        <v>11</v>
      </c>
      <c r="C141" s="5"/>
      <c r="D141" s="5"/>
      <c r="E141" s="51"/>
      <c r="F141" s="52"/>
      <c r="G141" s="52"/>
      <c r="H141" s="52"/>
      <c r="I141" s="52"/>
      <c r="J141" s="53"/>
      <c r="L141" t="s">
        <v>32</v>
      </c>
      <c r="V141" s="54"/>
      <c r="W141" s="55"/>
      <c r="X141" s="55"/>
      <c r="Y141" s="55"/>
      <c r="Z141" s="55"/>
      <c r="AA141" s="55"/>
      <c r="AB141" s="55"/>
      <c r="AC141" s="56"/>
      <c r="AD141" s="24" t="b">
        <v>0</v>
      </c>
      <c r="AE141" s="24"/>
      <c r="AF141" s="25" t="str">
        <f t="shared" si="0"/>
        <v>実施していない</v>
      </c>
    </row>
    <row r="142" spans="1:32">
      <c r="A142" s="6"/>
      <c r="B142" s="5"/>
      <c r="C142" s="5"/>
      <c r="D142" s="5"/>
      <c r="AD142" s="24" t="b">
        <v>0</v>
      </c>
      <c r="AE142" s="24"/>
      <c r="AF142" s="25" t="str">
        <f t="shared" si="0"/>
        <v>実施していない</v>
      </c>
    </row>
    <row r="143" spans="1:32">
      <c r="A143" s="6" t="s">
        <v>243</v>
      </c>
      <c r="B143" s="5"/>
      <c r="C143" s="5"/>
      <c r="D143" s="5"/>
      <c r="AD143" s="24" t="b">
        <v>0</v>
      </c>
      <c r="AE143" s="24"/>
      <c r="AF143" s="25" t="str">
        <f t="shared" si="0"/>
        <v>実施していない</v>
      </c>
    </row>
    <row r="144" spans="1:32">
      <c r="A144" s="6" t="s">
        <v>247</v>
      </c>
      <c r="B144" s="5"/>
      <c r="C144" s="5"/>
      <c r="D144" s="5"/>
      <c r="AD144" s="24" t="b">
        <v>0</v>
      </c>
      <c r="AE144" s="24"/>
      <c r="AF144" s="25" t="str">
        <f t="shared" si="0"/>
        <v>実施していない</v>
      </c>
    </row>
    <row r="145" spans="1:47" ht="19.5" thickBot="1">
      <c r="A145" s="6"/>
      <c r="B145" s="5"/>
      <c r="C145" s="5"/>
      <c r="D145" s="5"/>
      <c r="AD145" s="24" t="b">
        <v>0</v>
      </c>
      <c r="AE145" s="24"/>
      <c r="AF145" s="25" t="str">
        <f t="shared" si="0"/>
        <v>実施していない</v>
      </c>
    </row>
    <row r="146" spans="1:47" ht="19.5" thickBot="1">
      <c r="A146" s="6"/>
      <c r="B146" t="s">
        <v>11</v>
      </c>
      <c r="C146" s="5"/>
      <c r="D146" s="5"/>
      <c r="E146" s="51"/>
      <c r="F146" s="52"/>
      <c r="G146" s="52"/>
      <c r="H146" s="52"/>
      <c r="I146" s="52"/>
      <c r="J146" s="53"/>
      <c r="L146" t="s">
        <v>40</v>
      </c>
      <c r="V146" s="54"/>
      <c r="W146" s="55"/>
      <c r="X146" s="55"/>
      <c r="Y146" s="55"/>
      <c r="Z146" s="55"/>
      <c r="AA146" s="55"/>
      <c r="AB146" s="55"/>
      <c r="AC146" s="56"/>
      <c r="AD146" s="24" t="b">
        <v>0</v>
      </c>
      <c r="AE146" s="24"/>
      <c r="AF146" s="25" t="str">
        <f t="shared" si="0"/>
        <v>実施していない</v>
      </c>
    </row>
    <row r="147" spans="1:47">
      <c r="A147" s="103"/>
      <c r="B147" s="102"/>
      <c r="C147" s="101"/>
      <c r="D147" s="101"/>
      <c r="E147" s="101"/>
      <c r="F147" s="101"/>
      <c r="G147" s="101"/>
      <c r="H147" s="101"/>
      <c r="I147" s="101"/>
      <c r="J147" s="101"/>
      <c r="K147" s="102"/>
      <c r="L147" s="102"/>
      <c r="M147" s="102"/>
      <c r="N147" s="102"/>
      <c r="O147" s="102"/>
      <c r="P147" s="102"/>
      <c r="Q147" s="102"/>
      <c r="R147" s="102"/>
      <c r="S147" s="102"/>
      <c r="T147" s="102"/>
      <c r="U147" s="102"/>
      <c r="V147" s="101"/>
      <c r="W147" s="101"/>
      <c r="X147" s="101"/>
      <c r="Y147" s="101"/>
      <c r="Z147" s="101"/>
      <c r="AA147" s="101"/>
      <c r="AB147" s="101"/>
      <c r="AC147" s="101"/>
      <c r="AD147" s="24" t="b">
        <v>0</v>
      </c>
      <c r="AE147" s="24"/>
      <c r="AF147" s="25" t="str">
        <f t="shared" si="0"/>
        <v>実施していない</v>
      </c>
    </row>
    <row r="148" spans="1:47">
      <c r="A148" s="103"/>
      <c r="B148" s="103" t="s">
        <v>284</v>
      </c>
      <c r="C148" s="102"/>
      <c r="D148" s="101"/>
      <c r="E148" s="101"/>
      <c r="F148" s="104"/>
      <c r="G148" s="104"/>
      <c r="H148" s="104"/>
      <c r="I148" s="104"/>
      <c r="J148" s="104"/>
      <c r="K148" s="104"/>
      <c r="L148" s="102"/>
      <c r="M148" s="102"/>
      <c r="N148" s="102"/>
      <c r="O148" s="102"/>
      <c r="P148" s="102"/>
      <c r="Q148" s="102"/>
      <c r="R148" s="102"/>
      <c r="S148" s="102"/>
      <c r="T148" s="102"/>
      <c r="U148" s="102"/>
      <c r="V148" s="102"/>
      <c r="W148" s="101"/>
      <c r="X148" s="101"/>
      <c r="Y148" s="101"/>
      <c r="Z148" s="101"/>
      <c r="AA148" s="101"/>
      <c r="AB148" s="101"/>
      <c r="AC148" s="101"/>
      <c r="AD148" s="40"/>
      <c r="AE148" s="24"/>
      <c r="AF148" s="25"/>
    </row>
    <row r="149" spans="1:47">
      <c r="A149" s="103"/>
      <c r="B149" s="103"/>
      <c r="C149" s="102"/>
      <c r="D149" s="101"/>
      <c r="E149" s="101"/>
      <c r="F149" s="104"/>
      <c r="G149" s="104"/>
      <c r="H149" s="104"/>
      <c r="I149" s="104"/>
      <c r="J149" s="104"/>
      <c r="K149" s="104"/>
      <c r="L149" s="102"/>
      <c r="M149" s="102"/>
      <c r="N149" s="102"/>
      <c r="O149" s="102"/>
      <c r="P149" s="102"/>
      <c r="Q149" s="102"/>
      <c r="R149" s="102"/>
      <c r="S149" s="102"/>
      <c r="T149" s="102"/>
      <c r="U149" s="102"/>
      <c r="V149" s="102"/>
      <c r="W149" s="101"/>
      <c r="X149" s="101"/>
      <c r="Y149" s="101"/>
      <c r="Z149" s="101"/>
      <c r="AA149" s="101"/>
      <c r="AB149" s="101"/>
      <c r="AC149" s="101"/>
      <c r="AD149" s="40"/>
      <c r="AE149" s="24"/>
      <c r="AF149" s="25"/>
    </row>
    <row r="150" spans="1:47">
      <c r="A150" s="103"/>
      <c r="B150" s="103" t="s">
        <v>285</v>
      </c>
      <c r="C150" s="102"/>
      <c r="D150" s="101"/>
      <c r="E150" s="101"/>
      <c r="F150" s="104"/>
      <c r="G150" s="104"/>
      <c r="H150" s="104"/>
      <c r="I150" s="104"/>
      <c r="J150" s="104"/>
      <c r="K150" s="104"/>
      <c r="L150" s="102"/>
      <c r="M150" s="102"/>
      <c r="N150" s="102"/>
      <c r="O150" s="102"/>
      <c r="P150" s="102"/>
      <c r="Q150" s="102"/>
      <c r="R150" s="102"/>
      <c r="S150" s="102"/>
      <c r="T150" s="102"/>
      <c r="U150" s="102"/>
      <c r="V150" s="102"/>
      <c r="W150" s="101"/>
      <c r="X150" s="101"/>
      <c r="Y150" s="101"/>
      <c r="Z150" s="101"/>
      <c r="AA150" s="101"/>
      <c r="AB150" s="101"/>
      <c r="AC150" s="101"/>
      <c r="AD150" s="40"/>
      <c r="AE150" s="24"/>
      <c r="AF150" s="25"/>
    </row>
    <row r="151" spans="1:47" ht="19.5" thickBot="1">
      <c r="A151" s="103"/>
      <c r="B151" s="103"/>
      <c r="C151" s="102"/>
      <c r="D151" s="101"/>
      <c r="E151" s="101"/>
      <c r="F151" s="104"/>
      <c r="G151" s="104"/>
      <c r="H151" s="104"/>
      <c r="I151" s="104"/>
      <c r="J151" s="104"/>
      <c r="K151" s="104"/>
      <c r="L151" s="102"/>
      <c r="M151" s="102"/>
      <c r="N151" s="102"/>
      <c r="O151" s="102"/>
      <c r="P151" s="102"/>
      <c r="Q151" s="102"/>
      <c r="R151" s="102"/>
      <c r="S151" s="102"/>
      <c r="T151" s="102"/>
      <c r="U151" s="102"/>
      <c r="V151" s="102"/>
      <c r="W151" s="101"/>
      <c r="X151" s="101"/>
      <c r="Y151" s="101"/>
      <c r="Z151" s="101"/>
      <c r="AA151" s="101"/>
      <c r="AB151" s="101"/>
      <c r="AC151" s="101"/>
      <c r="AD151" s="40"/>
      <c r="AE151" s="24"/>
      <c r="AF151" s="25"/>
    </row>
    <row r="152" spans="1:47" ht="19.5" thickBot="1">
      <c r="A152" s="6"/>
      <c r="B152" t="s">
        <v>11</v>
      </c>
      <c r="C152" s="5"/>
      <c r="D152" s="5"/>
      <c r="E152" s="51"/>
      <c r="F152" s="52"/>
      <c r="G152" s="52"/>
      <c r="H152" s="52"/>
      <c r="I152" s="52"/>
      <c r="J152" s="53"/>
      <c r="L152" t="s">
        <v>40</v>
      </c>
      <c r="V152" s="54"/>
      <c r="W152" s="55"/>
      <c r="X152" s="55"/>
      <c r="Y152" s="55"/>
      <c r="Z152" s="55"/>
      <c r="AA152" s="55"/>
      <c r="AB152" s="55"/>
      <c r="AC152" s="56"/>
      <c r="AD152" s="41"/>
      <c r="AE152" s="24"/>
      <c r="AF152" s="25"/>
    </row>
    <row r="153" spans="1:47">
      <c r="A153" s="103"/>
      <c r="B153" s="103"/>
      <c r="C153" s="102"/>
      <c r="D153" s="101"/>
      <c r="E153" s="101"/>
      <c r="F153" s="104"/>
      <c r="G153" s="104"/>
      <c r="H153" s="104"/>
      <c r="I153" s="104"/>
      <c r="J153" s="104"/>
      <c r="K153" s="104"/>
      <c r="L153" s="102"/>
      <c r="M153" s="102"/>
      <c r="N153" s="102"/>
      <c r="O153" s="102"/>
      <c r="P153" s="102"/>
      <c r="Q153" s="102"/>
      <c r="R153" s="102"/>
      <c r="S153" s="102"/>
      <c r="T153" s="102"/>
      <c r="U153" s="102"/>
      <c r="V153" s="102"/>
      <c r="W153" s="101"/>
      <c r="X153" s="101"/>
      <c r="Y153" s="101"/>
      <c r="Z153" s="101"/>
      <c r="AA153" s="101"/>
      <c r="AB153" s="101"/>
      <c r="AC153" s="101"/>
      <c r="AD153" s="105"/>
      <c r="AE153" s="102"/>
      <c r="AF153" s="101"/>
      <c r="AG153" s="101"/>
      <c r="AH153" s="102"/>
      <c r="AI153" s="102"/>
      <c r="AJ153" s="102"/>
      <c r="AK153" s="102"/>
      <c r="AL153" s="102"/>
      <c r="AM153" s="102"/>
      <c r="AN153" s="102"/>
      <c r="AO153" s="102"/>
      <c r="AP153" s="102"/>
      <c r="AQ153" s="102"/>
      <c r="AR153" s="102"/>
      <c r="AS153" s="102"/>
      <c r="AT153" s="102"/>
      <c r="AU153" s="102"/>
    </row>
    <row r="154" spans="1:47">
      <c r="A154" s="103"/>
      <c r="B154" s="103"/>
      <c r="C154" s="102"/>
      <c r="D154" s="101"/>
      <c r="E154" s="101"/>
      <c r="F154" s="104"/>
      <c r="G154" s="104"/>
      <c r="H154" s="104"/>
      <c r="I154" s="104"/>
      <c r="J154" s="104"/>
      <c r="K154" s="104"/>
      <c r="L154" s="102"/>
      <c r="M154" s="102"/>
      <c r="N154" s="102"/>
      <c r="O154" s="102"/>
      <c r="P154" s="102"/>
      <c r="Q154" s="102"/>
      <c r="R154" s="102"/>
      <c r="S154" s="102"/>
      <c r="T154" s="102"/>
      <c r="U154" s="102"/>
      <c r="V154" s="102"/>
      <c r="W154" s="101"/>
      <c r="X154" s="101"/>
      <c r="Y154" s="101"/>
      <c r="Z154" s="101"/>
      <c r="AA154" s="101"/>
      <c r="AB154" s="101"/>
      <c r="AC154" s="101"/>
      <c r="AD154" s="101"/>
      <c r="AE154" s="102"/>
      <c r="AF154" s="101"/>
      <c r="AG154" s="101"/>
      <c r="AH154" s="102"/>
      <c r="AI154" s="102"/>
      <c r="AJ154" s="102"/>
      <c r="AK154" s="102"/>
      <c r="AL154" s="102"/>
      <c r="AM154" s="102"/>
      <c r="AN154" s="102"/>
      <c r="AO154" s="102"/>
      <c r="AP154" s="102"/>
      <c r="AQ154" s="102"/>
      <c r="AR154" s="102"/>
      <c r="AS154" s="102"/>
      <c r="AT154" s="102"/>
      <c r="AU154" s="102"/>
    </row>
    <row r="155" spans="1:47">
      <c r="A155" s="103"/>
      <c r="B155" s="103"/>
      <c r="C155" s="102"/>
      <c r="D155" s="101"/>
      <c r="E155" s="101"/>
      <c r="F155" s="104"/>
      <c r="G155" s="104"/>
      <c r="H155" s="104"/>
      <c r="I155" s="104"/>
      <c r="J155" s="104"/>
      <c r="K155" s="104"/>
      <c r="L155" s="102"/>
      <c r="M155" s="102"/>
      <c r="N155" s="102"/>
      <c r="O155" s="102"/>
      <c r="P155" s="102"/>
      <c r="Q155" s="102"/>
      <c r="R155" s="102"/>
      <c r="S155" s="102"/>
      <c r="T155" s="102"/>
      <c r="U155" s="102"/>
      <c r="V155" s="102"/>
      <c r="W155" s="101"/>
      <c r="X155" s="101"/>
      <c r="Y155" s="101"/>
      <c r="Z155" s="101"/>
      <c r="AA155" s="101"/>
      <c r="AB155" s="101"/>
      <c r="AC155" s="101"/>
      <c r="AD155" s="101"/>
      <c r="AE155" s="102"/>
      <c r="AF155" s="101"/>
      <c r="AG155" s="101"/>
      <c r="AH155" s="102"/>
      <c r="AI155" s="102"/>
      <c r="AJ155" s="102"/>
      <c r="AK155" s="102"/>
      <c r="AL155" s="102"/>
      <c r="AM155" s="102"/>
      <c r="AN155" s="102"/>
      <c r="AO155" s="102"/>
      <c r="AP155" s="102"/>
      <c r="AQ155" s="102"/>
      <c r="AR155" s="102"/>
      <c r="AS155" s="102"/>
      <c r="AT155" s="102"/>
      <c r="AU155" s="102"/>
    </row>
    <row r="156" spans="1:47">
      <c r="A156" s="103"/>
      <c r="B156" s="102"/>
      <c r="C156" s="101"/>
      <c r="D156" s="101"/>
      <c r="E156" s="101"/>
      <c r="F156" s="101"/>
      <c r="G156" s="101"/>
      <c r="H156" s="101"/>
      <c r="I156" s="101"/>
      <c r="J156" s="101"/>
      <c r="K156" s="102"/>
      <c r="L156" s="102"/>
      <c r="M156" s="102"/>
      <c r="N156" s="102"/>
      <c r="O156" s="102"/>
      <c r="P156" s="102"/>
      <c r="Q156" s="102"/>
      <c r="R156" s="102"/>
      <c r="S156" s="102"/>
      <c r="T156" s="102"/>
      <c r="U156" s="102"/>
      <c r="V156" s="101"/>
      <c r="W156" s="101"/>
      <c r="X156" s="101"/>
      <c r="Y156" s="101"/>
      <c r="Z156" s="101"/>
      <c r="AA156" s="101"/>
      <c r="AB156" s="101"/>
      <c r="AC156" s="101"/>
      <c r="AD156" s="102"/>
      <c r="AE156" s="102"/>
      <c r="AF156" s="101"/>
      <c r="AG156" s="101"/>
      <c r="AH156" s="102"/>
      <c r="AI156" s="102"/>
      <c r="AJ156" s="102"/>
      <c r="AK156" s="102"/>
      <c r="AL156" s="102"/>
      <c r="AM156" s="102"/>
      <c r="AN156" s="102"/>
      <c r="AO156" s="102"/>
      <c r="AP156" s="102"/>
      <c r="AQ156" s="102"/>
      <c r="AR156" s="102"/>
      <c r="AS156" s="102"/>
      <c r="AT156" s="102"/>
      <c r="AU156" s="102"/>
    </row>
    <row r="157" spans="1:47">
      <c r="A157" s="32" t="s">
        <v>15</v>
      </c>
      <c r="B157" s="5"/>
      <c r="C157" s="5"/>
      <c r="D157" s="5"/>
      <c r="AD157" s="24" t="b">
        <v>0</v>
      </c>
      <c r="AE157" s="24"/>
      <c r="AF157" s="25" t="str">
        <f t="shared" si="0"/>
        <v>実施していない</v>
      </c>
    </row>
    <row r="158" spans="1:47">
      <c r="A158" s="4"/>
      <c r="B158" s="5"/>
      <c r="C158" s="5"/>
      <c r="D158" s="5"/>
      <c r="AF158" s="25" t="e">
        <f>IF(#REF!="","無回答",#REF!)</f>
        <v>#REF!</v>
      </c>
    </row>
    <row r="159" spans="1:47">
      <c r="A159" s="6" t="s">
        <v>85</v>
      </c>
      <c r="B159" s="5"/>
      <c r="C159" s="5"/>
      <c r="D159" s="5"/>
      <c r="AF159" s="25" t="e">
        <f>IF(#REF!="","無回答",#REF!)</f>
        <v>#REF!</v>
      </c>
    </row>
    <row r="160" spans="1:47">
      <c r="A160" s="6" t="s">
        <v>248</v>
      </c>
      <c r="B160" s="5"/>
      <c r="C160" s="5"/>
      <c r="D160" s="5"/>
      <c r="AF160" s="25" t="e">
        <f>IF(#REF!="","無回答",#REF!)</f>
        <v>#REF!</v>
      </c>
    </row>
    <row r="161" spans="1:33" ht="19.5" thickBot="1">
      <c r="A161" s="6"/>
      <c r="B161" s="5"/>
      <c r="C161" s="5"/>
      <c r="D161" s="5"/>
      <c r="AF161" s="25" t="e">
        <f>IF(#REF!="","無回答",#REF!)</f>
        <v>#REF!</v>
      </c>
    </row>
    <row r="162" spans="1:33" ht="19.5" thickBot="1">
      <c r="A162" s="6"/>
      <c r="B162" t="s">
        <v>11</v>
      </c>
      <c r="C162" s="5"/>
      <c r="D162" s="5"/>
      <c r="E162" s="51"/>
      <c r="F162" s="52"/>
      <c r="G162" s="52"/>
      <c r="H162" s="52"/>
      <c r="I162" s="52"/>
      <c r="J162" s="53"/>
      <c r="AF162" s="25" t="e">
        <f>IF(#REF!="","無回答",#REF!)</f>
        <v>#REF!</v>
      </c>
    </row>
    <row r="163" spans="1:33">
      <c r="A163" s="4" t="s">
        <v>16</v>
      </c>
      <c r="B163" s="5"/>
      <c r="C163" s="5"/>
      <c r="D163" s="5"/>
      <c r="AF163" s="25" t="e">
        <f>IF(#REF!="","無回答",#REF!)</f>
        <v>#REF!</v>
      </c>
    </row>
    <row r="164" spans="1:33">
      <c r="A164" s="9" t="s">
        <v>17</v>
      </c>
      <c r="B164" s="10"/>
      <c r="C164" s="10"/>
      <c r="D164" s="10"/>
      <c r="E164" s="11"/>
      <c r="F164" s="11"/>
      <c r="G164" s="11"/>
      <c r="H164" s="11"/>
      <c r="I164" s="11"/>
      <c r="J164" s="11"/>
      <c r="K164" s="11"/>
      <c r="L164" s="11"/>
      <c r="M164" s="11"/>
      <c r="N164" s="11"/>
      <c r="O164" s="11"/>
      <c r="P164" s="11"/>
      <c r="Q164" s="11"/>
      <c r="R164" s="11"/>
      <c r="S164" s="11"/>
      <c r="T164" s="11"/>
      <c r="U164" s="11"/>
      <c r="V164" s="11"/>
      <c r="W164" s="11"/>
      <c r="X164" s="11"/>
      <c r="Y164" s="11"/>
      <c r="Z164" s="11"/>
      <c r="AF164" s="25" t="e">
        <f>IF(#REF!="","無回答",#REF!)</f>
        <v>#REF!</v>
      </c>
    </row>
    <row r="165" spans="1:33">
      <c r="A165" s="4"/>
      <c r="B165" s="5"/>
      <c r="C165" s="5"/>
      <c r="D165" s="5"/>
      <c r="AF165" s="25" t="e">
        <f>IF(#REF!="","無回答",#REF!)</f>
        <v>#REF!</v>
      </c>
    </row>
    <row r="166" spans="1:33">
      <c r="A166" s="6" t="s">
        <v>233</v>
      </c>
      <c r="B166" s="5"/>
      <c r="C166" s="5"/>
      <c r="D166" s="5"/>
      <c r="AF166" s="25" t="e">
        <f>IF(#REF!="","無回答",#REF!)</f>
        <v>#REF!</v>
      </c>
    </row>
    <row r="167" spans="1:33" s="42" customFormat="1">
      <c r="A167" s="43" t="s">
        <v>365</v>
      </c>
      <c r="B167" s="45"/>
      <c r="C167" s="45"/>
      <c r="D167" s="45"/>
      <c r="AF167" s="44" t="e">
        <f>IF(#REF!="","無回答",#REF!)</f>
        <v>#REF!</v>
      </c>
      <c r="AG167" s="45"/>
    </row>
    <row r="168" spans="1:33">
      <c r="A168" s="6" t="s">
        <v>41</v>
      </c>
      <c r="B168" s="5"/>
      <c r="C168" s="5"/>
      <c r="D168" s="5"/>
      <c r="AF168" s="25" t="e">
        <f>IF(#REF!="","無回答",#REF!)</f>
        <v>#REF!</v>
      </c>
    </row>
    <row r="169" spans="1:33" ht="19.5" thickBot="1">
      <c r="A169" s="6"/>
      <c r="B169" s="5"/>
      <c r="C169" s="5"/>
      <c r="D169" s="5"/>
      <c r="AF169" s="25" t="e">
        <f>IF(#REF!="","無回答",#REF!)</f>
        <v>#REF!</v>
      </c>
    </row>
    <row r="170" spans="1:33" ht="19.5" thickBot="1">
      <c r="A170" s="6"/>
      <c r="B170" t="s">
        <v>11</v>
      </c>
      <c r="C170" s="5"/>
      <c r="D170" s="5"/>
      <c r="E170" s="51"/>
      <c r="F170" s="52"/>
      <c r="G170" s="52"/>
      <c r="H170" s="52"/>
      <c r="I170" s="52"/>
      <c r="J170" s="53"/>
      <c r="L170" t="s">
        <v>42</v>
      </c>
      <c r="V170" s="54"/>
      <c r="W170" s="55"/>
      <c r="X170" s="55"/>
      <c r="Y170" s="55"/>
      <c r="Z170" s="55"/>
      <c r="AA170" s="55"/>
      <c r="AB170" s="55"/>
      <c r="AC170" s="56"/>
      <c r="AF170" s="25" t="e">
        <f>IF(#REF!="","無回答",#REF!)</f>
        <v>#REF!</v>
      </c>
    </row>
    <row r="171" spans="1:33">
      <c r="A171" s="6"/>
      <c r="B171" s="5"/>
      <c r="C171" s="5"/>
      <c r="D171" s="5"/>
      <c r="AF171" s="25" t="e">
        <f>IF(#REF!="","無回答",#REF!)</f>
        <v>#REF!</v>
      </c>
    </row>
    <row r="172" spans="1:33">
      <c r="A172" s="6" t="s">
        <v>43</v>
      </c>
      <c r="B172" s="5"/>
      <c r="C172" s="5"/>
      <c r="D172" s="5"/>
      <c r="AF172" s="25" t="e">
        <f>IF(#REF!="","無回答",#REF!)</f>
        <v>#REF!</v>
      </c>
    </row>
    <row r="173" spans="1:33">
      <c r="A173" s="6" t="s">
        <v>323</v>
      </c>
      <c r="B173" s="5"/>
      <c r="C173" s="5"/>
      <c r="D173" s="5"/>
      <c r="AF173" s="25" t="str">
        <f>IF($E381="","無回答",$E381)</f>
        <v>無回答</v>
      </c>
    </row>
    <row r="174" spans="1:33">
      <c r="A174" s="6" t="s">
        <v>286</v>
      </c>
      <c r="B174" s="5"/>
      <c r="C174" s="5"/>
      <c r="D174" s="5"/>
      <c r="AF174" s="25" t="str">
        <f>IF($E386="","無回答",$E386)</f>
        <v>無回答</v>
      </c>
    </row>
    <row r="175" spans="1:33" ht="19.5" thickBot="1">
      <c r="A175" s="6"/>
      <c r="B175" s="5"/>
      <c r="C175" s="5"/>
      <c r="D175" s="5"/>
      <c r="AF175" s="25" t="str">
        <f>IF($E391="","無回答",$E391)</f>
        <v>無回答</v>
      </c>
    </row>
    <row r="176" spans="1:33" ht="19.5" thickBot="1">
      <c r="A176" s="6"/>
      <c r="B176" t="s">
        <v>11</v>
      </c>
      <c r="C176" s="5"/>
      <c r="D176" s="5"/>
      <c r="E176" s="51"/>
      <c r="F176" s="52"/>
      <c r="G176" s="52"/>
      <c r="H176" s="52"/>
      <c r="I176" s="52"/>
      <c r="J176" s="53"/>
      <c r="L176" t="s">
        <v>324</v>
      </c>
      <c r="V176" s="54"/>
      <c r="W176" s="55"/>
      <c r="X176" s="55"/>
      <c r="Y176" s="55"/>
      <c r="Z176" s="55"/>
      <c r="AA176" s="55"/>
      <c r="AB176" s="55"/>
      <c r="AC176" s="56"/>
      <c r="AF176" s="25" t="str">
        <f>IF($E401="","無回答",$E401)</f>
        <v>無回答</v>
      </c>
    </row>
    <row r="177" spans="1:32">
      <c r="A177" s="6"/>
      <c r="B177" s="5"/>
      <c r="C177" s="5"/>
      <c r="D177" s="5"/>
      <c r="AF177" s="25" t="str">
        <f>IF($E406="","無回答",$E406)</f>
        <v>無回答</v>
      </c>
    </row>
    <row r="178" spans="1:32">
      <c r="A178" s="6" t="s">
        <v>18</v>
      </c>
      <c r="B178" s="5"/>
      <c r="C178" s="5"/>
      <c r="D178" s="5"/>
      <c r="AF178" s="25" t="str">
        <f>IF($E412="","無回答",$E412)</f>
        <v>無回答</v>
      </c>
    </row>
    <row r="179" spans="1:32">
      <c r="A179" s="6" t="s">
        <v>325</v>
      </c>
      <c r="B179" s="5"/>
      <c r="C179" s="5"/>
      <c r="D179" s="5"/>
      <c r="AF179" s="25" t="str">
        <f>IF($E419="","無回答",$E419)</f>
        <v>無回答</v>
      </c>
    </row>
    <row r="180" spans="1:32" ht="19.5" thickBot="1">
      <c r="A180" s="6"/>
      <c r="B180" s="5"/>
      <c r="C180" s="5"/>
      <c r="D180" s="5"/>
      <c r="AF180" s="25" t="str">
        <f>IF($A422="","無回答",$A422)</f>
        <v>無回答</v>
      </c>
    </row>
    <row r="181" spans="1:32" ht="19.5" thickBot="1">
      <c r="A181" s="6"/>
      <c r="B181" t="s">
        <v>11</v>
      </c>
      <c r="C181" s="5"/>
      <c r="D181" s="5"/>
      <c r="E181" s="51"/>
      <c r="F181" s="52"/>
      <c r="G181" s="52"/>
      <c r="H181" s="52"/>
      <c r="I181" s="52"/>
      <c r="J181" s="53"/>
      <c r="AF181" s="25" t="str">
        <f>IF($A429="","無回答",$A429)</f>
        <v>無回答</v>
      </c>
    </row>
    <row r="182" spans="1:32">
      <c r="A182" s="6"/>
      <c r="B182" s="5"/>
      <c r="C182" s="5"/>
      <c r="D182" s="5"/>
    </row>
    <row r="183" spans="1:32">
      <c r="A183" s="6" t="s">
        <v>234</v>
      </c>
      <c r="B183" s="5"/>
      <c r="C183" s="5"/>
      <c r="D183" s="5"/>
    </row>
    <row r="184" spans="1:32">
      <c r="A184" s="6" t="s">
        <v>249</v>
      </c>
      <c r="B184" s="5"/>
      <c r="C184" s="5"/>
      <c r="D184" s="5"/>
    </row>
    <row r="185" spans="1:32">
      <c r="A185" s="6" t="s">
        <v>250</v>
      </c>
      <c r="B185" s="5"/>
      <c r="C185" s="5"/>
      <c r="D185" s="5"/>
    </row>
    <row r="186" spans="1:32" ht="19.5" thickBot="1">
      <c r="A186" s="6"/>
      <c r="B186" s="5"/>
      <c r="C186" s="5"/>
      <c r="D186" s="5"/>
    </row>
    <row r="187" spans="1:32" ht="19.5" thickBot="1">
      <c r="A187" s="6"/>
      <c r="B187" t="s">
        <v>11</v>
      </c>
      <c r="C187" s="5"/>
      <c r="D187" s="5"/>
      <c r="E187" s="51"/>
      <c r="F187" s="52"/>
      <c r="G187" s="52"/>
      <c r="H187" s="52"/>
      <c r="I187" s="52"/>
      <c r="J187" s="53"/>
      <c r="L187" t="s">
        <v>42</v>
      </c>
      <c r="V187" s="54"/>
      <c r="W187" s="55"/>
      <c r="X187" s="55"/>
      <c r="Y187" s="55"/>
      <c r="Z187" s="55"/>
      <c r="AA187" s="55"/>
      <c r="AB187" s="55"/>
      <c r="AC187" s="56"/>
    </row>
    <row r="188" spans="1:32">
      <c r="A188" s="4"/>
      <c r="B188" s="5"/>
      <c r="C188" s="5"/>
      <c r="D188" s="5"/>
    </row>
    <row r="189" spans="1:32">
      <c r="A189" s="4"/>
      <c r="B189" s="5"/>
      <c r="C189" s="5"/>
      <c r="D189" s="5"/>
    </row>
    <row r="190" spans="1:32">
      <c r="A190" s="4"/>
      <c r="B190" s="5"/>
      <c r="C190" s="5"/>
      <c r="D190" s="5"/>
    </row>
    <row r="191" spans="1:32">
      <c r="A191" s="4"/>
      <c r="B191" s="5"/>
      <c r="C191" s="5"/>
      <c r="D191" s="5"/>
    </row>
    <row r="192" spans="1:32">
      <c r="A192" s="32" t="s">
        <v>19</v>
      </c>
      <c r="B192" s="5"/>
      <c r="C192" s="5"/>
      <c r="D192" s="5"/>
    </row>
    <row r="193" spans="1:47">
      <c r="A193" s="4"/>
      <c r="B193" s="5"/>
      <c r="C193" s="5"/>
      <c r="D193" s="5"/>
    </row>
    <row r="194" spans="1:47">
      <c r="A194" s="6" t="s">
        <v>347</v>
      </c>
      <c r="B194" s="5"/>
      <c r="C194" s="5"/>
      <c r="D194" s="5"/>
    </row>
    <row r="195" spans="1:47">
      <c r="A195" s="6" t="s">
        <v>248</v>
      </c>
      <c r="B195" s="5"/>
      <c r="C195" s="5"/>
      <c r="D195" s="5"/>
    </row>
    <row r="196" spans="1:47" ht="19.5" thickBot="1">
      <c r="A196" s="6"/>
      <c r="B196" s="5"/>
      <c r="C196" s="5"/>
      <c r="D196" s="5"/>
    </row>
    <row r="197" spans="1:47" ht="19.5" thickBot="1">
      <c r="A197" s="6"/>
      <c r="B197" t="s">
        <v>11</v>
      </c>
      <c r="C197" s="5"/>
      <c r="D197" s="5"/>
      <c r="E197" s="51"/>
      <c r="F197" s="52"/>
      <c r="G197" s="52"/>
      <c r="H197" s="52"/>
      <c r="I197" s="52"/>
      <c r="J197" s="53"/>
    </row>
    <row r="198" spans="1:47">
      <c r="A198" s="4"/>
      <c r="B198" s="5"/>
      <c r="C198" s="5"/>
      <c r="D198" s="5"/>
    </row>
    <row r="199" spans="1:47">
      <c r="A199" s="9" t="s">
        <v>20</v>
      </c>
      <c r="B199" s="10"/>
      <c r="C199" s="10"/>
      <c r="D199" s="10"/>
      <c r="E199" s="11"/>
      <c r="F199" s="11"/>
      <c r="G199" s="11"/>
      <c r="H199" s="11"/>
      <c r="I199" s="11"/>
      <c r="J199" s="11"/>
      <c r="K199" s="11"/>
      <c r="L199" s="11"/>
      <c r="M199" s="11"/>
      <c r="N199" s="11"/>
      <c r="O199" s="11"/>
      <c r="P199" s="11"/>
      <c r="Q199" s="11"/>
      <c r="R199" s="11"/>
      <c r="S199" s="11"/>
      <c r="T199" s="11"/>
      <c r="U199" s="11"/>
      <c r="V199" s="11"/>
      <c r="W199" s="11"/>
      <c r="X199" s="11"/>
      <c r="Y199" s="11"/>
    </row>
    <row r="200" spans="1:47">
      <c r="A200" s="4"/>
      <c r="B200" s="5"/>
      <c r="C200" s="5"/>
      <c r="D200" s="5"/>
    </row>
    <row r="201" spans="1:47">
      <c r="A201" s="6" t="s">
        <v>235</v>
      </c>
      <c r="B201" s="5"/>
      <c r="C201" s="5"/>
      <c r="D201" s="5"/>
    </row>
    <row r="202" spans="1:47">
      <c r="A202" s="6" t="s">
        <v>326</v>
      </c>
      <c r="B202" s="5"/>
      <c r="C202" s="5"/>
      <c r="D202" s="5"/>
    </row>
    <row r="203" spans="1:47">
      <c r="A203" s="6" t="s">
        <v>99</v>
      </c>
      <c r="B203" s="5"/>
      <c r="C203" s="5"/>
      <c r="D203" s="5"/>
    </row>
    <row r="204" spans="1:47" ht="19.5" thickBot="1">
      <c r="A204" s="6"/>
      <c r="B204" s="5"/>
      <c r="C204" s="5"/>
      <c r="D204" s="5"/>
    </row>
    <row r="205" spans="1:47" ht="19.5" thickBot="1">
      <c r="A205" s="6"/>
      <c r="B205" t="s">
        <v>11</v>
      </c>
      <c r="C205" s="5"/>
      <c r="D205" s="5"/>
      <c r="E205" s="51"/>
      <c r="F205" s="52"/>
      <c r="G205" s="52"/>
      <c r="H205" s="52"/>
      <c r="I205" s="52"/>
      <c r="J205" s="53"/>
      <c r="L205" t="s">
        <v>42</v>
      </c>
      <c r="V205" s="54"/>
      <c r="W205" s="55"/>
      <c r="X205" s="55"/>
      <c r="Y205" s="55"/>
      <c r="Z205" s="55"/>
      <c r="AA205" s="55"/>
      <c r="AB205" s="55"/>
      <c r="AC205" s="56"/>
    </row>
    <row r="206" spans="1:47">
      <c r="A206" s="6"/>
      <c r="B206" s="102"/>
      <c r="C206" s="101"/>
      <c r="D206" s="101"/>
      <c r="E206" s="104"/>
      <c r="F206" s="104"/>
      <c r="G206" s="104"/>
      <c r="H206" s="104"/>
      <c r="I206" s="104"/>
      <c r="J206" s="104"/>
      <c r="K206" s="102"/>
      <c r="L206" s="102"/>
      <c r="M206" s="102"/>
      <c r="N206" s="102"/>
      <c r="O206" s="102"/>
      <c r="P206" s="102"/>
      <c r="Q206" s="102"/>
      <c r="R206" s="102"/>
      <c r="S206" s="102"/>
      <c r="T206" s="102"/>
      <c r="U206" s="102"/>
      <c r="V206" s="101"/>
      <c r="W206" s="101"/>
      <c r="X206" s="101"/>
      <c r="Y206" s="101"/>
      <c r="Z206" s="101"/>
      <c r="AA206" s="101"/>
      <c r="AB206" s="101"/>
      <c r="AC206" s="101"/>
      <c r="AD206" s="102"/>
      <c r="AE206" s="102"/>
      <c r="AF206" s="101"/>
      <c r="AG206" s="101"/>
      <c r="AH206" s="102"/>
      <c r="AI206" s="102"/>
      <c r="AJ206" s="102"/>
      <c r="AK206" s="102"/>
      <c r="AL206" s="102"/>
      <c r="AM206" s="102"/>
      <c r="AN206" s="102"/>
      <c r="AO206" s="102"/>
      <c r="AP206" s="102"/>
      <c r="AQ206" s="102"/>
      <c r="AR206" s="102"/>
      <c r="AS206" s="102"/>
      <c r="AT206" s="102"/>
      <c r="AU206" s="102"/>
    </row>
    <row r="207" spans="1:47">
      <c r="A207" s="6" t="s">
        <v>251</v>
      </c>
      <c r="B207" s="101"/>
      <c r="C207" s="101"/>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1"/>
      <c r="AG207" s="101"/>
      <c r="AH207" s="102"/>
      <c r="AI207" s="102"/>
      <c r="AJ207" s="102"/>
      <c r="AK207" s="102"/>
      <c r="AL207" s="102"/>
      <c r="AM207" s="102"/>
      <c r="AN207" s="102"/>
      <c r="AO207" s="102"/>
      <c r="AP207" s="102"/>
      <c r="AQ207" s="102"/>
      <c r="AR207" s="102"/>
      <c r="AS207" s="102"/>
      <c r="AT207" s="102"/>
      <c r="AU207" s="102"/>
    </row>
    <row r="208" spans="1:47">
      <c r="A208" s="6" t="s">
        <v>327</v>
      </c>
      <c r="B208" s="5"/>
      <c r="C208" s="5"/>
      <c r="D208" s="5"/>
    </row>
    <row r="209" spans="1:47">
      <c r="A209" s="6" t="s">
        <v>328</v>
      </c>
      <c r="B209" s="5"/>
      <c r="C209" s="5"/>
      <c r="D209" s="5"/>
    </row>
    <row r="210" spans="1:47" ht="19.5" thickBot="1">
      <c r="A210" s="4"/>
      <c r="B210" s="5"/>
      <c r="C210" s="5"/>
      <c r="D210" s="5"/>
    </row>
    <row r="211" spans="1:47" ht="19.5" thickBot="1">
      <c r="A211" s="6"/>
      <c r="B211" t="s">
        <v>11</v>
      </c>
      <c r="C211" s="5"/>
      <c r="D211" s="5"/>
      <c r="E211" s="51"/>
      <c r="F211" s="52"/>
      <c r="G211" s="52"/>
      <c r="H211" s="52"/>
      <c r="I211" s="52"/>
      <c r="J211" s="53"/>
      <c r="L211" t="s">
        <v>42</v>
      </c>
      <c r="V211" s="54"/>
      <c r="W211" s="55"/>
      <c r="X211" s="55"/>
      <c r="Y211" s="55"/>
      <c r="Z211" s="55"/>
      <c r="AA211" s="55"/>
      <c r="AB211" s="55"/>
      <c r="AC211" s="56"/>
    </row>
    <row r="212" spans="1:47">
      <c r="A212" s="103"/>
      <c r="B212" s="102"/>
      <c r="C212" s="101"/>
      <c r="D212" s="101"/>
      <c r="E212" s="104"/>
      <c r="F212" s="104"/>
      <c r="G212" s="104"/>
      <c r="H212" s="104"/>
      <c r="I212" s="104"/>
      <c r="J212" s="104"/>
      <c r="K212" s="102"/>
      <c r="L212" s="102"/>
      <c r="M212" s="102"/>
      <c r="N212" s="102"/>
      <c r="O212" s="102"/>
      <c r="P212" s="102"/>
      <c r="Q212" s="102"/>
      <c r="R212" s="102"/>
      <c r="S212" s="102"/>
      <c r="T212" s="102"/>
      <c r="U212" s="102"/>
      <c r="V212" s="101"/>
      <c r="W212" s="101"/>
      <c r="X212" s="101"/>
      <c r="Y212" s="101"/>
      <c r="Z212" s="101"/>
      <c r="AA212" s="101"/>
      <c r="AB212" s="101"/>
      <c r="AC212" s="101"/>
      <c r="AD212" s="102"/>
      <c r="AE212" s="102"/>
      <c r="AF212" s="101"/>
      <c r="AG212" s="101"/>
      <c r="AH212" s="102"/>
      <c r="AI212" s="102"/>
      <c r="AJ212" s="102"/>
      <c r="AK212" s="102"/>
      <c r="AL212" s="102"/>
      <c r="AM212" s="102"/>
      <c r="AN212" s="102"/>
      <c r="AO212" s="102"/>
      <c r="AP212" s="102"/>
      <c r="AQ212" s="102"/>
      <c r="AR212" s="102"/>
      <c r="AS212" s="102"/>
      <c r="AT212" s="102"/>
      <c r="AU212" s="102"/>
    </row>
    <row r="213" spans="1:47">
      <c r="A213" s="106"/>
      <c r="B213" s="101"/>
      <c r="C213" s="101"/>
      <c r="D213" s="101"/>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1"/>
      <c r="AG213" s="101"/>
      <c r="AH213" s="102"/>
      <c r="AI213" s="102"/>
      <c r="AJ213" s="102"/>
      <c r="AK213" s="102"/>
      <c r="AL213" s="102"/>
      <c r="AM213" s="102"/>
      <c r="AN213" s="102"/>
      <c r="AO213" s="102"/>
      <c r="AP213" s="102"/>
      <c r="AQ213" s="102"/>
      <c r="AR213" s="102"/>
      <c r="AS213" s="102"/>
      <c r="AT213" s="102"/>
      <c r="AU213" s="102"/>
    </row>
    <row r="214" spans="1:47">
      <c r="A214" s="37" t="s">
        <v>348</v>
      </c>
      <c r="B214" s="5"/>
      <c r="C214" s="5"/>
      <c r="D214" s="5"/>
    </row>
    <row r="215" spans="1:47">
      <c r="A215" s="4"/>
      <c r="B215" s="5"/>
      <c r="C215" s="5"/>
      <c r="D215" s="5"/>
    </row>
    <row r="216" spans="1:47">
      <c r="A216" s="6" t="s">
        <v>21</v>
      </c>
      <c r="B216" s="5"/>
      <c r="C216" s="5"/>
      <c r="D216" s="5"/>
    </row>
    <row r="217" spans="1:47">
      <c r="A217" s="6" t="s">
        <v>329</v>
      </c>
      <c r="B217" s="5"/>
      <c r="C217" s="5"/>
      <c r="D217" s="5"/>
    </row>
    <row r="218" spans="1:47" ht="19.5" thickBot="1">
      <c r="A218" s="6"/>
      <c r="B218" s="5"/>
      <c r="C218" s="5"/>
      <c r="D218" s="5"/>
    </row>
    <row r="219" spans="1:47" ht="19.5" thickBot="1">
      <c r="A219" s="6"/>
      <c r="B219" t="s">
        <v>11</v>
      </c>
      <c r="C219" s="5"/>
      <c r="D219" s="5"/>
      <c r="E219" s="51"/>
      <c r="F219" s="52"/>
      <c r="G219" s="52"/>
      <c r="H219" s="52"/>
      <c r="I219" s="52"/>
      <c r="J219" s="53"/>
    </row>
    <row r="220" spans="1:47">
      <c r="A220" s="6"/>
      <c r="B220" s="5"/>
      <c r="C220" s="5"/>
      <c r="D220" s="5"/>
    </row>
    <row r="221" spans="1:47">
      <c r="A221" s="6" t="s">
        <v>100</v>
      </c>
      <c r="B221" s="5"/>
      <c r="C221" s="5"/>
      <c r="D221" s="5"/>
    </row>
    <row r="222" spans="1:47">
      <c r="B222" s="31" t="s">
        <v>252</v>
      </c>
      <c r="C222" s="5"/>
      <c r="D222" s="5"/>
    </row>
    <row r="223" spans="1:47">
      <c r="A223" s="6" t="s">
        <v>253</v>
      </c>
      <c r="B223" s="5"/>
      <c r="C223" s="5"/>
      <c r="D223" s="5"/>
    </row>
    <row r="224" spans="1:47">
      <c r="A224" s="6" t="s">
        <v>255</v>
      </c>
      <c r="B224" s="5"/>
      <c r="C224" s="5"/>
      <c r="D224" s="5"/>
    </row>
    <row r="225" spans="1:29">
      <c r="A225" s="6" t="s">
        <v>254</v>
      </c>
      <c r="B225" s="5"/>
      <c r="C225" s="5"/>
      <c r="D225" s="5"/>
    </row>
    <row r="226" spans="1:29" ht="19.5" thickBot="1">
      <c r="A226" s="6"/>
      <c r="B226" s="5"/>
      <c r="C226" s="5"/>
      <c r="D226" s="5"/>
    </row>
    <row r="227" spans="1:29" ht="19.5" thickBot="1">
      <c r="A227" s="6"/>
      <c r="B227" t="s">
        <v>11</v>
      </c>
      <c r="C227" s="5"/>
      <c r="D227" s="5"/>
      <c r="E227" s="51"/>
      <c r="F227" s="52"/>
      <c r="G227" s="52"/>
      <c r="H227" s="52"/>
      <c r="I227" s="52"/>
      <c r="J227" s="53"/>
      <c r="L227" t="s">
        <v>38</v>
      </c>
      <c r="V227" s="54"/>
      <c r="W227" s="55"/>
      <c r="X227" s="55"/>
      <c r="Y227" s="55"/>
      <c r="Z227" s="55"/>
      <c r="AA227" s="55"/>
      <c r="AB227" s="55"/>
      <c r="AC227" s="56"/>
    </row>
    <row r="228" spans="1:29">
      <c r="A228" s="6"/>
      <c r="B228" s="5"/>
      <c r="C228" s="5"/>
      <c r="D228" s="5"/>
    </row>
    <row r="229" spans="1:29">
      <c r="A229" s="6"/>
      <c r="B229" s="5"/>
      <c r="C229" s="5"/>
      <c r="D229" s="5"/>
    </row>
    <row r="230" spans="1:29">
      <c r="A230" s="6"/>
      <c r="B230" s="5"/>
      <c r="C230" s="5"/>
      <c r="D230" s="5"/>
    </row>
    <row r="231" spans="1:29">
      <c r="A231" s="6"/>
      <c r="B231" s="5"/>
      <c r="C231" s="5"/>
      <c r="D231" s="5"/>
    </row>
    <row r="232" spans="1:29">
      <c r="A232" s="6" t="s">
        <v>256</v>
      </c>
      <c r="B232" s="5"/>
      <c r="C232" s="5"/>
      <c r="D232" s="5"/>
    </row>
    <row r="233" spans="1:29">
      <c r="A233" s="6" t="s">
        <v>257</v>
      </c>
      <c r="B233" s="5"/>
      <c r="C233" s="5"/>
      <c r="D233" s="5"/>
    </row>
    <row r="234" spans="1:29">
      <c r="A234" s="6" t="s">
        <v>287</v>
      </c>
      <c r="B234" s="5"/>
      <c r="C234" s="5"/>
      <c r="D234" s="5"/>
    </row>
    <row r="235" spans="1:29" ht="19.5" thickBot="1">
      <c r="A235" s="6"/>
      <c r="B235" s="5"/>
      <c r="C235" s="5"/>
      <c r="D235" s="5"/>
    </row>
    <row r="236" spans="1:29" ht="19.5" thickBot="1">
      <c r="A236" s="6"/>
      <c r="B236" t="s">
        <v>11</v>
      </c>
      <c r="C236" s="5"/>
      <c r="D236" s="5"/>
      <c r="E236" s="51"/>
      <c r="F236" s="52"/>
      <c r="G236" s="52"/>
      <c r="H236" s="52"/>
      <c r="I236" s="52"/>
      <c r="J236" s="53"/>
      <c r="L236" t="s">
        <v>44</v>
      </c>
      <c r="V236" s="67"/>
      <c r="W236" s="68"/>
      <c r="X236" s="68"/>
      <c r="Y236" s="68"/>
      <c r="Z236" s="69"/>
      <c r="AA236" s="12" t="s">
        <v>45</v>
      </c>
    </row>
    <row r="237" spans="1:29">
      <c r="A237" s="6"/>
      <c r="B237" s="5"/>
      <c r="C237" s="5"/>
      <c r="D237" s="5"/>
    </row>
    <row r="238" spans="1:29">
      <c r="A238" s="9" t="s">
        <v>22</v>
      </c>
      <c r="B238" s="10"/>
      <c r="C238" s="10"/>
      <c r="D238" s="10"/>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9">
      <c r="A239" s="6"/>
      <c r="B239" s="5"/>
      <c r="C239" s="5"/>
      <c r="D239" s="5"/>
    </row>
    <row r="240" spans="1:29">
      <c r="A240" s="6" t="s">
        <v>258</v>
      </c>
      <c r="B240" s="5"/>
      <c r="C240" s="5"/>
      <c r="D240" s="5"/>
    </row>
    <row r="241" spans="1:29">
      <c r="A241" s="6" t="s">
        <v>259</v>
      </c>
      <c r="B241" s="5"/>
      <c r="C241" s="5"/>
      <c r="D241" s="5"/>
    </row>
    <row r="242" spans="1:29" ht="19.5" thickBot="1">
      <c r="A242" s="6"/>
      <c r="B242" s="5"/>
      <c r="C242" s="5"/>
      <c r="D242" s="5"/>
    </row>
    <row r="243" spans="1:29" ht="19.5" thickBot="1">
      <c r="A243" s="6"/>
      <c r="B243" t="s">
        <v>11</v>
      </c>
      <c r="C243" s="5"/>
      <c r="D243" s="5"/>
      <c r="E243" s="51"/>
      <c r="F243" s="52"/>
      <c r="G243" s="52"/>
      <c r="H243" s="52"/>
      <c r="I243" s="52"/>
      <c r="J243" s="53"/>
      <c r="L243" t="s">
        <v>44</v>
      </c>
      <c r="V243" s="67"/>
      <c r="W243" s="68"/>
      <c r="X243" s="68"/>
      <c r="Y243" s="68"/>
      <c r="Z243" s="69"/>
      <c r="AA243" s="12" t="s">
        <v>45</v>
      </c>
    </row>
    <row r="244" spans="1:29">
      <c r="A244" s="6"/>
      <c r="B244" s="5"/>
      <c r="C244" s="5"/>
      <c r="D244" s="5"/>
    </row>
    <row r="245" spans="1:29">
      <c r="A245" s="9" t="s">
        <v>23</v>
      </c>
      <c r="B245" s="10"/>
      <c r="C245" s="10"/>
      <c r="D245" s="10"/>
      <c r="E245" s="11"/>
      <c r="F245" s="11"/>
      <c r="G245" s="11"/>
      <c r="H245" s="11"/>
      <c r="I245" s="11"/>
      <c r="J245" s="11"/>
      <c r="K245" s="11"/>
      <c r="L245" s="11"/>
      <c r="M245" s="11"/>
      <c r="N245" s="11"/>
      <c r="O245" s="11"/>
      <c r="P245" s="11"/>
      <c r="Q245" s="11"/>
      <c r="R245" s="11"/>
      <c r="S245" s="11"/>
      <c r="T245" s="11"/>
      <c r="U245" s="11"/>
      <c r="V245" s="11"/>
      <c r="W245" s="11"/>
    </row>
    <row r="246" spans="1:29">
      <c r="A246" s="6"/>
      <c r="B246" s="5"/>
      <c r="C246" s="5"/>
      <c r="D246" s="5"/>
    </row>
    <row r="247" spans="1:29">
      <c r="A247" s="6" t="s">
        <v>46</v>
      </c>
      <c r="B247" s="5"/>
      <c r="C247" s="5"/>
      <c r="D247" s="5"/>
    </row>
    <row r="248" spans="1:29">
      <c r="A248" s="6" t="s">
        <v>47</v>
      </c>
      <c r="B248" s="5"/>
      <c r="C248" s="5"/>
      <c r="D248" s="5"/>
    </row>
    <row r="249" spans="1:29">
      <c r="A249" s="6" t="s">
        <v>260</v>
      </c>
      <c r="B249" s="5"/>
      <c r="C249" s="5"/>
      <c r="D249" s="5"/>
    </row>
    <row r="250" spans="1:29" ht="19.5" thickBot="1">
      <c r="A250" s="6"/>
      <c r="B250" s="5"/>
      <c r="C250" s="5"/>
      <c r="D250" s="5"/>
    </row>
    <row r="251" spans="1:29" ht="19.5" thickBot="1">
      <c r="A251" s="6"/>
      <c r="B251" t="s">
        <v>11</v>
      </c>
      <c r="C251" s="5"/>
      <c r="D251" s="5"/>
      <c r="E251" s="51"/>
      <c r="F251" s="52"/>
      <c r="G251" s="52"/>
      <c r="H251" s="52"/>
      <c r="I251" s="52"/>
      <c r="J251" s="53"/>
      <c r="L251" t="s">
        <v>48</v>
      </c>
      <c r="W251" s="51"/>
      <c r="X251" s="52"/>
      <c r="Y251" s="52"/>
      <c r="Z251" s="53"/>
      <c r="AA251" s="12" t="s">
        <v>49</v>
      </c>
    </row>
    <row r="252" spans="1:29">
      <c r="A252" s="6"/>
      <c r="B252" s="5"/>
      <c r="C252" s="5"/>
      <c r="D252" s="5"/>
    </row>
    <row r="253" spans="1:29">
      <c r="A253" s="6" t="s">
        <v>261</v>
      </c>
      <c r="B253" s="5"/>
      <c r="C253" s="5"/>
      <c r="D253" s="5"/>
    </row>
    <row r="254" spans="1:29" ht="19.5" thickBot="1">
      <c r="A254" s="6" t="s">
        <v>262</v>
      </c>
      <c r="B254" s="5"/>
      <c r="C254" s="5"/>
      <c r="D254" s="5"/>
    </row>
    <row r="255" spans="1:29">
      <c r="A255" s="13" t="s">
        <v>24</v>
      </c>
      <c r="B255" s="14"/>
      <c r="C255" s="14"/>
      <c r="D255" s="14"/>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6"/>
    </row>
    <row r="256" spans="1:29">
      <c r="A256" s="90"/>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2"/>
    </row>
    <row r="257" spans="1:29">
      <c r="A257" s="90"/>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2"/>
    </row>
    <row r="258" spans="1:29">
      <c r="A258" s="90"/>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2"/>
    </row>
    <row r="259" spans="1:29">
      <c r="A259" s="17" t="s">
        <v>25</v>
      </c>
      <c r="B259" s="5"/>
      <c r="C259" s="5"/>
      <c r="D259" s="5"/>
      <c r="AC259" s="18"/>
    </row>
    <row r="260" spans="1:29">
      <c r="A260" s="90"/>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2"/>
    </row>
    <row r="261" spans="1:29" ht="19.5" thickBot="1">
      <c r="A261" s="93"/>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c r="AA261" s="94"/>
      <c r="AB261" s="94"/>
      <c r="AC261" s="95"/>
    </row>
    <row r="262" spans="1:29" ht="19.5" thickBot="1">
      <c r="A262" s="19"/>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row>
    <row r="263" spans="1:29">
      <c r="A263" s="13" t="s">
        <v>26</v>
      </c>
      <c r="B263" s="14"/>
      <c r="C263" s="14"/>
      <c r="D263" s="14"/>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6"/>
    </row>
    <row r="264" spans="1:29">
      <c r="A264" s="64"/>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c r="AA264" s="65"/>
      <c r="AB264" s="65"/>
      <c r="AC264" s="66"/>
    </row>
    <row r="265" spans="1:29">
      <c r="A265" s="64"/>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6"/>
    </row>
    <row r="266" spans="1:29">
      <c r="A266" s="64"/>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c r="AA266" s="65"/>
      <c r="AB266" s="65"/>
      <c r="AC266" s="66"/>
    </row>
    <row r="267" spans="1:29">
      <c r="A267" s="17" t="s">
        <v>25</v>
      </c>
      <c r="B267" s="5"/>
      <c r="C267" s="5"/>
      <c r="D267" s="5"/>
      <c r="AC267" s="18"/>
    </row>
    <row r="268" spans="1:29">
      <c r="A268" s="64"/>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c r="AA268" s="65"/>
      <c r="AB268" s="65"/>
      <c r="AC268" s="66"/>
    </row>
    <row r="269" spans="1:29" ht="19.5" thickBot="1">
      <c r="A269" s="70"/>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5"/>
    </row>
    <row r="270" spans="1:29">
      <c r="A270" s="4"/>
      <c r="B270" s="5"/>
      <c r="C270" s="5"/>
      <c r="D270" s="5"/>
    </row>
    <row r="271" spans="1:29">
      <c r="A271" s="4"/>
      <c r="B271" s="5"/>
      <c r="C271" s="5"/>
      <c r="D271" s="5"/>
    </row>
    <row r="272" spans="1:29">
      <c r="A272" s="4"/>
      <c r="B272" s="5"/>
      <c r="C272" s="5"/>
      <c r="D272" s="5"/>
    </row>
    <row r="273" spans="1:33">
      <c r="A273" s="4"/>
      <c r="B273" s="5"/>
      <c r="C273" s="5"/>
      <c r="D273" s="5"/>
    </row>
    <row r="274" spans="1:33" s="42" customFormat="1">
      <c r="A274" s="49" t="s">
        <v>366</v>
      </c>
      <c r="B274" s="45"/>
      <c r="C274" s="45"/>
      <c r="D274" s="45"/>
      <c r="AF274" s="45"/>
      <c r="AG274" s="45"/>
    </row>
    <row r="275" spans="1:33">
      <c r="A275" s="32" t="s">
        <v>278</v>
      </c>
      <c r="B275" s="5"/>
      <c r="C275" s="5"/>
      <c r="D275" s="5"/>
    </row>
    <row r="276" spans="1:33">
      <c r="A276" s="4"/>
      <c r="B276" s="5"/>
      <c r="C276" s="5"/>
      <c r="D276" s="5"/>
    </row>
    <row r="277" spans="1:33">
      <c r="A277" s="6" t="s">
        <v>236</v>
      </c>
      <c r="B277" s="5"/>
      <c r="C277" s="5"/>
      <c r="D277" s="5"/>
    </row>
    <row r="278" spans="1:33">
      <c r="A278" s="6" t="s">
        <v>50</v>
      </c>
      <c r="B278" s="5"/>
      <c r="C278" s="5"/>
      <c r="D278" s="5"/>
      <c r="N278" s="39"/>
    </row>
    <row r="279" spans="1:33" ht="19.5" thickBot="1">
      <c r="A279" s="6"/>
      <c r="B279" s="5"/>
      <c r="C279" s="5"/>
      <c r="D279" s="5"/>
    </row>
    <row r="280" spans="1:33" ht="19.5" thickBot="1">
      <c r="A280" s="6"/>
      <c r="B280" t="s">
        <v>11</v>
      </c>
      <c r="C280" s="5"/>
      <c r="D280" s="5"/>
      <c r="E280" s="51"/>
      <c r="F280" s="52"/>
      <c r="G280" s="52"/>
      <c r="H280" s="52"/>
      <c r="I280" s="52"/>
      <c r="J280" s="53"/>
      <c r="L280" t="s">
        <v>44</v>
      </c>
      <c r="V280" s="51"/>
      <c r="W280" s="52"/>
      <c r="X280" s="52"/>
      <c r="Y280" s="52"/>
      <c r="Z280" s="53"/>
      <c r="AA280" s="12" t="s">
        <v>45</v>
      </c>
    </row>
    <row r="281" spans="1:33">
      <c r="A281" s="6"/>
      <c r="B281" s="5"/>
      <c r="C281" s="5"/>
      <c r="D281" s="5"/>
    </row>
    <row r="282" spans="1:33">
      <c r="A282" s="6" t="s">
        <v>86</v>
      </c>
      <c r="B282" s="5"/>
      <c r="C282" s="5"/>
      <c r="D282" s="5"/>
    </row>
    <row r="283" spans="1:33" ht="19.5" thickBot="1">
      <c r="A283" s="6" t="s">
        <v>27</v>
      </c>
      <c r="B283" s="5"/>
      <c r="C283" s="5"/>
      <c r="D283" s="5"/>
    </row>
    <row r="284" spans="1:33">
      <c r="A284" s="13" t="s">
        <v>24</v>
      </c>
      <c r="B284" s="14"/>
      <c r="C284" s="14"/>
      <c r="D284" s="14"/>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6"/>
    </row>
    <row r="285" spans="1:33">
      <c r="A285" s="64"/>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6"/>
    </row>
    <row r="286" spans="1:33">
      <c r="A286" s="64"/>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c r="AA286" s="65"/>
      <c r="AB286" s="65"/>
      <c r="AC286" s="66"/>
    </row>
    <row r="287" spans="1:33">
      <c r="A287" s="64"/>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6"/>
    </row>
    <row r="288" spans="1:33">
      <c r="A288" s="17" t="s">
        <v>25</v>
      </c>
      <c r="B288" s="5"/>
      <c r="C288" s="5"/>
      <c r="D288" s="5"/>
      <c r="AC288" s="18"/>
    </row>
    <row r="289" spans="1:29">
      <c r="A289" s="64"/>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c r="AA289" s="65"/>
      <c r="AB289" s="65"/>
      <c r="AC289" s="66"/>
    </row>
    <row r="290" spans="1:29" ht="19.5" thickBot="1">
      <c r="A290" s="70"/>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5"/>
    </row>
    <row r="291" spans="1:29" ht="19.5" thickBot="1">
      <c r="A291" s="19"/>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row>
    <row r="292" spans="1:29">
      <c r="A292" s="13" t="s">
        <v>26</v>
      </c>
      <c r="B292" s="14"/>
      <c r="C292" s="14"/>
      <c r="D292" s="14"/>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6"/>
    </row>
    <row r="293" spans="1:29">
      <c r="A293" s="64"/>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6"/>
    </row>
    <row r="294" spans="1:29">
      <c r="A294" s="64"/>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65"/>
      <c r="AB294" s="65"/>
      <c r="AC294" s="66"/>
    </row>
    <row r="295" spans="1:29">
      <c r="A295" s="64"/>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6"/>
    </row>
    <row r="296" spans="1:29">
      <c r="A296" s="17" t="s">
        <v>25</v>
      </c>
      <c r="B296" s="5"/>
      <c r="C296" s="5"/>
      <c r="D296" s="5"/>
      <c r="AC296" s="18"/>
    </row>
    <row r="297" spans="1:29">
      <c r="A297" s="64"/>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c r="AA297" s="65"/>
      <c r="AB297" s="65"/>
      <c r="AC297" s="66"/>
    </row>
    <row r="298" spans="1:29" ht="19.5" thickBot="1">
      <c r="A298" s="70"/>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5"/>
    </row>
    <row r="300" spans="1:29">
      <c r="A300" s="21"/>
      <c r="B300" s="5"/>
      <c r="C300" s="5"/>
      <c r="D300" s="5"/>
    </row>
    <row r="301" spans="1:29">
      <c r="A301" s="32" t="s">
        <v>28</v>
      </c>
      <c r="B301" s="5"/>
      <c r="C301" s="5"/>
      <c r="D301" s="5"/>
    </row>
    <row r="302" spans="1:29">
      <c r="A302" s="6" t="s">
        <v>349</v>
      </c>
      <c r="B302" s="5"/>
      <c r="C302" s="5"/>
      <c r="D302" s="5"/>
    </row>
    <row r="303" spans="1:29">
      <c r="A303" s="6" t="s">
        <v>51</v>
      </c>
      <c r="B303" s="5"/>
      <c r="C303" s="5"/>
      <c r="D303" s="5"/>
    </row>
    <row r="304" spans="1:29" ht="19.5" thickBot="1">
      <c r="A304" s="6"/>
      <c r="B304" s="5"/>
      <c r="C304" s="5"/>
      <c r="D304" s="5"/>
    </row>
    <row r="305" spans="1:47" ht="19.5" thickBot="1">
      <c r="A305" s="6"/>
      <c r="B305" s="5"/>
      <c r="C305" s="5"/>
      <c r="D305" s="57"/>
      <c r="E305" s="58"/>
      <c r="F305" s="58"/>
      <c r="G305" s="58"/>
      <c r="H305" s="59"/>
      <c r="I305" s="12" t="s">
        <v>45</v>
      </c>
    </row>
    <row r="306" spans="1:47">
      <c r="A306" s="103"/>
      <c r="B306" s="101"/>
      <c r="C306" s="101"/>
      <c r="D306" s="107"/>
      <c r="E306" s="107"/>
      <c r="F306" s="107"/>
      <c r="G306" s="107"/>
      <c r="H306" s="107"/>
      <c r="I306" s="108"/>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02"/>
      <c r="AF306" s="101"/>
      <c r="AG306" s="101"/>
      <c r="AH306" s="102"/>
      <c r="AI306" s="102"/>
      <c r="AJ306" s="102"/>
      <c r="AK306" s="102"/>
      <c r="AL306" s="102"/>
      <c r="AM306" s="102"/>
      <c r="AN306" s="102"/>
      <c r="AO306" s="102"/>
      <c r="AP306" s="102"/>
      <c r="AQ306" s="102"/>
      <c r="AR306" s="102"/>
      <c r="AS306" s="102"/>
      <c r="AT306" s="102"/>
      <c r="AU306" s="102"/>
    </row>
    <row r="307" spans="1:47">
      <c r="A307" s="103"/>
      <c r="B307" s="101"/>
      <c r="C307" s="101"/>
      <c r="D307" s="107"/>
      <c r="E307" s="107"/>
      <c r="F307" s="107"/>
      <c r="G307" s="107"/>
      <c r="H307" s="107"/>
      <c r="I307" s="108"/>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02"/>
      <c r="AF307" s="101"/>
      <c r="AG307" s="101"/>
      <c r="AH307" s="102"/>
      <c r="AI307" s="102"/>
      <c r="AJ307" s="102"/>
      <c r="AK307" s="102"/>
      <c r="AL307" s="102"/>
      <c r="AM307" s="102"/>
      <c r="AN307" s="102"/>
      <c r="AO307" s="102"/>
      <c r="AP307" s="102"/>
      <c r="AQ307" s="102"/>
      <c r="AR307" s="102"/>
      <c r="AS307" s="102"/>
      <c r="AT307" s="102"/>
      <c r="AU307" s="102"/>
    </row>
    <row r="308" spans="1:47">
      <c r="A308" s="103"/>
      <c r="B308" s="101"/>
      <c r="C308" s="101"/>
      <c r="D308" s="107"/>
      <c r="E308" s="107"/>
      <c r="F308" s="107"/>
      <c r="G308" s="107"/>
      <c r="H308" s="107"/>
      <c r="I308" s="108"/>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1"/>
      <c r="AG308" s="101"/>
      <c r="AH308" s="102"/>
      <c r="AI308" s="102"/>
      <c r="AJ308" s="102"/>
      <c r="AK308" s="102"/>
      <c r="AL308" s="102"/>
      <c r="AM308" s="102"/>
      <c r="AN308" s="102"/>
      <c r="AO308" s="102"/>
      <c r="AP308" s="102"/>
      <c r="AQ308" s="102"/>
      <c r="AR308" s="102"/>
      <c r="AS308" s="102"/>
      <c r="AT308" s="102"/>
      <c r="AU308" s="102"/>
    </row>
    <row r="309" spans="1:47">
      <c r="A309" s="103"/>
      <c r="B309" s="101"/>
      <c r="C309" s="101"/>
      <c r="D309" s="107"/>
      <c r="E309" s="107"/>
      <c r="F309" s="107"/>
      <c r="G309" s="107"/>
      <c r="H309" s="107"/>
      <c r="I309" s="108"/>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02"/>
      <c r="AF309" s="101"/>
      <c r="AG309" s="101"/>
      <c r="AH309" s="102"/>
      <c r="AI309" s="102"/>
      <c r="AJ309" s="102"/>
      <c r="AK309" s="102"/>
      <c r="AL309" s="102"/>
      <c r="AM309" s="102"/>
      <c r="AN309" s="102"/>
      <c r="AO309" s="102"/>
      <c r="AP309" s="102"/>
      <c r="AQ309" s="102"/>
      <c r="AR309" s="102"/>
      <c r="AS309" s="102"/>
      <c r="AT309" s="102"/>
      <c r="AU309" s="102"/>
    </row>
    <row r="310" spans="1:47">
      <c r="A310" s="6" t="s">
        <v>237</v>
      </c>
      <c r="B310" s="5"/>
      <c r="C310" s="5"/>
      <c r="D310" s="5"/>
    </row>
    <row r="311" spans="1:47" ht="19.5" thickBot="1">
      <c r="A311" s="6"/>
      <c r="B311" s="5"/>
      <c r="C311" s="5"/>
      <c r="D311" s="5"/>
    </row>
    <row r="312" spans="1:47" ht="19.5" thickBot="1">
      <c r="A312" s="46" t="s">
        <v>52</v>
      </c>
      <c r="B312" s="5"/>
      <c r="C312" s="5"/>
      <c r="D312" s="5"/>
      <c r="E312" s="57"/>
      <c r="F312" s="58"/>
      <c r="G312" s="58"/>
      <c r="H312" s="59"/>
      <c r="I312" t="s">
        <v>45</v>
      </c>
      <c r="K312" t="s">
        <v>53</v>
      </c>
      <c r="O312" s="57"/>
      <c r="P312" s="58"/>
      <c r="Q312" s="58"/>
      <c r="R312" s="59"/>
      <c r="S312" t="s">
        <v>45</v>
      </c>
      <c r="U312" t="s">
        <v>54</v>
      </c>
      <c r="Y312" s="57"/>
      <c r="Z312" s="58"/>
      <c r="AA312" s="58"/>
      <c r="AB312" s="59"/>
      <c r="AC312" t="s">
        <v>45</v>
      </c>
    </row>
    <row r="313" spans="1:47" ht="19.5" thickBot="1">
      <c r="A313" s="46" t="s">
        <v>55</v>
      </c>
      <c r="B313" s="5"/>
      <c r="C313" s="5"/>
      <c r="D313" s="5"/>
      <c r="E313" s="57"/>
      <c r="F313" s="58"/>
      <c r="G313" s="58"/>
      <c r="H313" s="59"/>
      <c r="I313" t="s">
        <v>45</v>
      </c>
      <c r="K313" t="s">
        <v>56</v>
      </c>
      <c r="O313" s="57"/>
      <c r="P313" s="58"/>
      <c r="Q313" s="58"/>
      <c r="R313" s="59"/>
      <c r="S313" t="s">
        <v>45</v>
      </c>
      <c r="U313" t="s">
        <v>57</v>
      </c>
      <c r="Y313" s="57"/>
      <c r="Z313" s="58"/>
      <c r="AA313" s="58"/>
      <c r="AB313" s="59"/>
      <c r="AC313" t="s">
        <v>45</v>
      </c>
    </row>
    <row r="314" spans="1:47" ht="19.5" thickBot="1">
      <c r="A314" s="46" t="s">
        <v>58</v>
      </c>
      <c r="B314" s="5"/>
      <c r="C314" s="5"/>
      <c r="D314" s="5"/>
      <c r="E314" s="57"/>
      <c r="F314" s="58"/>
      <c r="G314" s="58"/>
      <c r="H314" s="59"/>
      <c r="I314" t="s">
        <v>45</v>
      </c>
      <c r="K314" t="s">
        <v>59</v>
      </c>
      <c r="O314" s="57"/>
      <c r="P314" s="58"/>
      <c r="Q314" s="58"/>
      <c r="R314" s="59"/>
      <c r="S314" t="s">
        <v>45</v>
      </c>
      <c r="U314" t="s">
        <v>37</v>
      </c>
      <c r="Y314" s="57"/>
      <c r="Z314" s="58"/>
      <c r="AA314" s="58"/>
      <c r="AB314" s="59"/>
      <c r="AC314" t="s">
        <v>45</v>
      </c>
    </row>
    <row r="315" spans="1:47">
      <c r="A315" s="21"/>
      <c r="B315" s="5"/>
      <c r="C315" s="5"/>
      <c r="D315" s="5"/>
    </row>
    <row r="316" spans="1:47">
      <c r="A316" s="6" t="s">
        <v>265</v>
      </c>
      <c r="B316" s="5"/>
      <c r="C316" s="5"/>
      <c r="D316" s="5"/>
    </row>
    <row r="317" spans="1:47" ht="19.5" thickBot="1">
      <c r="A317" s="6"/>
      <c r="B317" s="5"/>
      <c r="C317" s="5"/>
      <c r="D317" s="5"/>
    </row>
    <row r="318" spans="1:47" ht="19.5" thickBot="1">
      <c r="A318" s="6"/>
      <c r="B318" s="5"/>
      <c r="C318" s="5"/>
      <c r="D318" s="57"/>
      <c r="E318" s="58"/>
      <c r="F318" s="58"/>
      <c r="G318" s="58"/>
      <c r="H318" s="59"/>
      <c r="I318" s="12" t="s">
        <v>45</v>
      </c>
    </row>
    <row r="319" spans="1:47">
      <c r="A319" s="103"/>
      <c r="B319" s="101"/>
      <c r="C319" s="101"/>
      <c r="D319" s="107"/>
      <c r="E319" s="107"/>
      <c r="F319" s="107"/>
      <c r="G319" s="107"/>
      <c r="H319" s="107"/>
      <c r="I319" s="108"/>
      <c r="J319" s="102"/>
      <c r="K319" s="102"/>
      <c r="L319" s="102"/>
      <c r="M319" s="102"/>
      <c r="N319" s="102"/>
      <c r="O319" s="102"/>
      <c r="P319" s="102"/>
      <c r="Q319" s="102"/>
      <c r="R319" s="102"/>
      <c r="S319" s="102"/>
      <c r="T319" s="102"/>
      <c r="U319" s="102"/>
      <c r="V319" s="102"/>
      <c r="W319" s="102"/>
      <c r="X319" s="102"/>
      <c r="Y319" s="102"/>
      <c r="Z319" s="102"/>
    </row>
    <row r="320" spans="1:47" ht="19.5" thickBot="1">
      <c r="A320" s="103" t="s">
        <v>87</v>
      </c>
      <c r="B320" s="101"/>
      <c r="C320" s="101"/>
      <c r="D320" s="101"/>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row>
    <row r="321" spans="1:29">
      <c r="A321" s="13" t="s">
        <v>26</v>
      </c>
      <c r="B321" s="14"/>
      <c r="C321" s="14"/>
      <c r="D321" s="14"/>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6"/>
    </row>
    <row r="322" spans="1:29">
      <c r="A322" s="64"/>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c r="AA322" s="65"/>
      <c r="AB322" s="65"/>
      <c r="AC322" s="66"/>
    </row>
    <row r="323" spans="1:29">
      <c r="A323" s="64"/>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c r="AA323" s="65"/>
      <c r="AB323" s="65"/>
      <c r="AC323" s="66"/>
    </row>
    <row r="324" spans="1:29">
      <c r="A324" s="64"/>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c r="AA324" s="65"/>
      <c r="AB324" s="65"/>
      <c r="AC324" s="66"/>
    </row>
    <row r="325" spans="1:29">
      <c r="A325" s="17" t="s">
        <v>29</v>
      </c>
      <c r="B325" s="5"/>
      <c r="C325" s="5"/>
      <c r="D325" s="5"/>
      <c r="AC325" s="18"/>
    </row>
    <row r="326" spans="1:29">
      <c r="A326" s="109"/>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1"/>
    </row>
    <row r="327" spans="1:29">
      <c r="A327" s="109"/>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1"/>
    </row>
    <row r="328" spans="1:29" ht="19.5" thickBot="1">
      <c r="A328" s="112"/>
      <c r="B328" s="113"/>
      <c r="C328" s="113"/>
      <c r="D328" s="113"/>
      <c r="E328" s="113"/>
      <c r="F328" s="113"/>
      <c r="G328" s="113"/>
      <c r="H328" s="113"/>
      <c r="I328" s="113"/>
      <c r="J328" s="113"/>
      <c r="K328" s="113"/>
      <c r="L328" s="113"/>
      <c r="M328" s="113"/>
      <c r="N328" s="113"/>
      <c r="O328" s="113"/>
      <c r="P328" s="113"/>
      <c r="Q328" s="113"/>
      <c r="R328" s="113"/>
      <c r="S328" s="113"/>
      <c r="T328" s="113"/>
      <c r="U328" s="113"/>
      <c r="V328" s="113"/>
      <c r="W328" s="113"/>
      <c r="X328" s="113"/>
      <c r="Y328" s="113"/>
      <c r="Z328" s="113"/>
      <c r="AA328" s="113"/>
      <c r="AB328" s="113"/>
      <c r="AC328" s="114"/>
    </row>
    <row r="329" spans="1:29">
      <c r="A329" s="6"/>
      <c r="B329" s="5"/>
      <c r="C329" s="5"/>
      <c r="D329" s="5"/>
    </row>
    <row r="330" spans="1:29">
      <c r="A330" s="6" t="s">
        <v>264</v>
      </c>
      <c r="B330" s="5"/>
      <c r="C330" s="5"/>
      <c r="D330" s="5"/>
    </row>
    <row r="331" spans="1:29">
      <c r="A331" s="6" t="s">
        <v>266</v>
      </c>
      <c r="B331" s="5"/>
      <c r="C331" s="5"/>
      <c r="D331" s="5"/>
    </row>
    <row r="332" spans="1:29" ht="19.5" thickBot="1">
      <c r="A332" s="6"/>
      <c r="B332" s="5"/>
      <c r="C332" s="5"/>
      <c r="D332" s="5"/>
    </row>
    <row r="333" spans="1:29" ht="19.5" thickBot="1">
      <c r="A333" s="6"/>
      <c r="B333" t="s">
        <v>11</v>
      </c>
      <c r="C333" s="5"/>
      <c r="D333" s="5"/>
      <c r="E333" s="51"/>
      <c r="F333" s="52"/>
      <c r="G333" s="52"/>
      <c r="H333" s="52"/>
      <c r="I333" s="52"/>
      <c r="J333" s="53"/>
    </row>
    <row r="334" spans="1:29">
      <c r="A334" s="6"/>
      <c r="B334" s="5"/>
      <c r="C334" s="5"/>
      <c r="D334" s="5"/>
    </row>
    <row r="335" spans="1:29">
      <c r="A335" s="6" t="s">
        <v>263</v>
      </c>
      <c r="B335" s="5"/>
      <c r="C335" s="5"/>
      <c r="D335" s="5"/>
    </row>
    <row r="336" spans="1:29">
      <c r="A336" s="6" t="s">
        <v>267</v>
      </c>
      <c r="B336" s="5"/>
      <c r="C336" s="5"/>
      <c r="D336" s="5"/>
    </row>
    <row r="337" spans="1:29">
      <c r="A337" s="6" t="s">
        <v>268</v>
      </c>
      <c r="B337" s="5"/>
      <c r="C337" s="5"/>
      <c r="D337" s="5"/>
    </row>
    <row r="338" spans="1:29">
      <c r="A338" s="6" t="s">
        <v>269</v>
      </c>
      <c r="B338" s="5"/>
      <c r="C338" s="5"/>
      <c r="D338" s="5"/>
    </row>
    <row r="339" spans="1:29">
      <c r="A339" s="6" t="s">
        <v>270</v>
      </c>
      <c r="B339" s="5"/>
      <c r="C339" s="5"/>
      <c r="D339" s="5"/>
    </row>
    <row r="340" spans="1:29">
      <c r="A340" s="6" t="s">
        <v>291</v>
      </c>
      <c r="B340" s="5"/>
      <c r="C340" s="5"/>
      <c r="D340" s="5"/>
    </row>
    <row r="341" spans="1:29">
      <c r="A341" s="6" t="s">
        <v>292</v>
      </c>
      <c r="B341" s="5"/>
      <c r="C341" s="5"/>
      <c r="D341" s="5"/>
    </row>
    <row r="342" spans="1:29" ht="19.5" thickBot="1">
      <c r="A342" s="6"/>
      <c r="B342" s="5"/>
      <c r="C342" s="5"/>
      <c r="D342" s="5"/>
    </row>
    <row r="343" spans="1:29" ht="19.5" thickBot="1">
      <c r="A343" s="6"/>
      <c r="B343" t="s">
        <v>11</v>
      </c>
      <c r="C343" s="5"/>
      <c r="D343" s="5"/>
      <c r="E343" s="51"/>
      <c r="F343" s="52"/>
      <c r="G343" s="52"/>
      <c r="H343" s="52"/>
      <c r="I343" s="52"/>
      <c r="J343" s="53"/>
      <c r="L343" t="s">
        <v>345</v>
      </c>
      <c r="V343" s="54"/>
      <c r="W343" s="55"/>
      <c r="X343" s="55"/>
      <c r="Y343" s="55"/>
      <c r="Z343" s="55"/>
      <c r="AA343" s="55"/>
      <c r="AB343" s="55"/>
      <c r="AC343" s="56"/>
    </row>
    <row r="344" spans="1:29">
      <c r="A344" s="6"/>
      <c r="B344" s="5"/>
      <c r="C344" s="5"/>
      <c r="D344" s="5"/>
    </row>
    <row r="345" spans="1:29">
      <c r="A345" s="6"/>
      <c r="B345" s="5"/>
      <c r="C345" s="5"/>
      <c r="D345" s="5"/>
    </row>
    <row r="346" spans="1:29">
      <c r="A346" s="6"/>
      <c r="B346" s="5"/>
      <c r="C346" s="5"/>
      <c r="D346" s="5"/>
    </row>
    <row r="347" spans="1:29">
      <c r="A347" s="6"/>
      <c r="B347" s="5"/>
      <c r="C347" s="5"/>
      <c r="D347" s="5"/>
    </row>
    <row r="348" spans="1:29">
      <c r="A348" s="6" t="s">
        <v>88</v>
      </c>
      <c r="B348" s="5"/>
      <c r="C348" s="5"/>
      <c r="D348" s="5"/>
    </row>
    <row r="349" spans="1:29">
      <c r="A349" s="6" t="s">
        <v>238</v>
      </c>
      <c r="B349" s="5"/>
      <c r="C349" s="5"/>
      <c r="D349" s="5"/>
    </row>
    <row r="350" spans="1:29" ht="19.5" thickBot="1">
      <c r="A350" s="6"/>
      <c r="B350" s="5"/>
      <c r="C350" s="5"/>
      <c r="D350" s="5"/>
    </row>
    <row r="351" spans="1:29" ht="19.5" thickBot="1">
      <c r="A351" s="103" t="s">
        <v>330</v>
      </c>
      <c r="B351" s="101"/>
      <c r="C351" s="101"/>
      <c r="D351" s="101"/>
      <c r="E351" s="102"/>
      <c r="F351" s="102"/>
      <c r="G351" s="102"/>
      <c r="H351" s="102"/>
      <c r="I351" s="102"/>
      <c r="J351" s="102"/>
      <c r="K351" s="102"/>
      <c r="L351" s="102"/>
      <c r="M351" s="102"/>
      <c r="N351" s="102"/>
      <c r="O351" s="102"/>
      <c r="P351" s="102"/>
      <c r="Q351" s="102"/>
      <c r="R351" s="102" t="s">
        <v>60</v>
      </c>
      <c r="S351" s="102"/>
      <c r="T351" s="102"/>
      <c r="U351" s="115"/>
      <c r="V351" s="60"/>
      <c r="W351" s="61"/>
      <c r="X351" s="61"/>
      <c r="Y351" s="62"/>
      <c r="Z351" t="s">
        <v>334</v>
      </c>
    </row>
    <row r="352" spans="1:29" ht="19.5" thickBot="1">
      <c r="A352" s="103" t="s">
        <v>331</v>
      </c>
      <c r="B352" s="101"/>
      <c r="C352" s="101"/>
      <c r="D352" s="101"/>
      <c r="E352" s="102"/>
      <c r="F352" s="102"/>
      <c r="G352" s="102"/>
      <c r="H352" s="102"/>
      <c r="I352" s="102"/>
      <c r="J352" s="102"/>
      <c r="K352" s="102"/>
      <c r="L352" s="102"/>
      <c r="M352" s="102"/>
      <c r="N352" s="102"/>
      <c r="O352" s="102"/>
      <c r="P352" s="102"/>
      <c r="Q352" s="102"/>
      <c r="R352" s="102" t="s">
        <v>60</v>
      </c>
      <c r="S352" s="102"/>
      <c r="T352" s="102"/>
      <c r="U352" s="115"/>
      <c r="V352" s="60"/>
      <c r="W352" s="61"/>
      <c r="X352" s="61"/>
      <c r="Y352" s="62"/>
      <c r="Z352" t="s">
        <v>334</v>
      </c>
    </row>
    <row r="353" spans="1:48" ht="19.5" thickBot="1">
      <c r="A353" s="103" t="s">
        <v>332</v>
      </c>
      <c r="B353" s="101"/>
      <c r="C353" s="101"/>
      <c r="D353" s="101"/>
      <c r="E353" s="102"/>
      <c r="F353" s="102"/>
      <c r="G353" s="102"/>
      <c r="H353" s="102"/>
      <c r="I353" s="102"/>
      <c r="J353" s="102"/>
      <c r="K353" s="102"/>
      <c r="L353" s="102"/>
      <c r="M353" s="102"/>
      <c r="N353" s="102"/>
      <c r="O353" s="102"/>
      <c r="P353" s="102"/>
      <c r="Q353" s="102" t="s">
        <v>239</v>
      </c>
      <c r="R353" s="102"/>
      <c r="S353" s="102"/>
      <c r="T353" s="102"/>
      <c r="U353" s="115"/>
      <c r="V353" s="60"/>
      <c r="W353" s="61"/>
      <c r="X353" s="61"/>
      <c r="Y353" s="62"/>
      <c r="Z353" t="s">
        <v>334</v>
      </c>
    </row>
    <row r="354" spans="1:48" ht="19.5" thickBot="1">
      <c r="A354" s="103" t="s">
        <v>333</v>
      </c>
      <c r="B354" s="101"/>
      <c r="C354" s="101"/>
      <c r="D354" s="101"/>
      <c r="E354" s="102"/>
      <c r="F354" s="102"/>
      <c r="G354" s="51"/>
      <c r="H354" s="52"/>
      <c r="I354" s="52"/>
      <c r="J354" s="52"/>
      <c r="K354" s="52"/>
      <c r="L354" s="52"/>
      <c r="M354" s="52"/>
      <c r="N354" s="53"/>
      <c r="O354" s="102"/>
      <c r="P354" s="102"/>
      <c r="Q354" s="102"/>
      <c r="R354" s="102"/>
      <c r="S354" s="102"/>
      <c r="T354" s="102"/>
      <c r="U354" s="115"/>
      <c r="V354" s="60"/>
      <c r="W354" s="61"/>
      <c r="X354" s="61"/>
      <c r="Y354" s="62"/>
      <c r="Z354" t="s">
        <v>334</v>
      </c>
    </row>
    <row r="355" spans="1:48">
      <c r="A355" s="103"/>
      <c r="B355" s="101"/>
      <c r="C355" s="101"/>
      <c r="D355" s="101"/>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c r="AA355" s="102"/>
      <c r="AB355" s="102"/>
      <c r="AC355" s="102"/>
      <c r="AD355" s="102"/>
      <c r="AE355" s="102"/>
      <c r="AF355" s="101"/>
      <c r="AG355" s="101"/>
      <c r="AH355" s="102"/>
      <c r="AI355" s="102"/>
      <c r="AJ355" s="102"/>
      <c r="AK355" s="102"/>
      <c r="AL355" s="102"/>
      <c r="AM355" s="102"/>
      <c r="AN355" s="102"/>
      <c r="AO355" s="102"/>
      <c r="AP355" s="102"/>
      <c r="AQ355" s="102"/>
      <c r="AR355" s="102"/>
      <c r="AS355" s="102"/>
      <c r="AT355" s="102"/>
      <c r="AU355" s="102"/>
    </row>
    <row r="356" spans="1:48">
      <c r="A356" s="103"/>
      <c r="B356" s="101"/>
      <c r="C356" s="101"/>
      <c r="D356" s="101"/>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1"/>
      <c r="AG356" s="101"/>
      <c r="AH356" s="102"/>
      <c r="AI356" s="102"/>
      <c r="AJ356" s="102"/>
      <c r="AK356" s="102"/>
      <c r="AL356" s="102"/>
      <c r="AM356" s="102"/>
      <c r="AN356" s="102"/>
      <c r="AO356" s="102"/>
      <c r="AP356" s="102"/>
      <c r="AQ356" s="102"/>
      <c r="AR356" s="102"/>
      <c r="AS356" s="102"/>
      <c r="AT356" s="102"/>
      <c r="AU356" s="102"/>
    </row>
    <row r="357" spans="1:48" ht="17.25" customHeight="1">
      <c r="A357" s="116" t="s">
        <v>353</v>
      </c>
      <c r="B357" s="101"/>
      <c r="C357" s="101"/>
      <c r="D357" s="101"/>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c r="AA357" s="102"/>
      <c r="AB357" s="102"/>
      <c r="AC357" s="102"/>
      <c r="AD357" s="102"/>
      <c r="AE357" s="102"/>
      <c r="AF357" s="101"/>
      <c r="AG357" s="101"/>
      <c r="AH357" s="102"/>
      <c r="AI357" s="102"/>
      <c r="AJ357" s="102"/>
      <c r="AK357" s="102"/>
      <c r="AL357" s="102"/>
      <c r="AM357" s="102"/>
      <c r="AN357" s="102"/>
      <c r="AO357" s="102"/>
      <c r="AP357" s="102"/>
      <c r="AQ357" s="102"/>
      <c r="AR357" s="102"/>
      <c r="AS357" s="102"/>
      <c r="AT357" s="102"/>
      <c r="AU357" s="102"/>
      <c r="AV357" s="11"/>
    </row>
    <row r="358" spans="1:48">
      <c r="A358" s="103"/>
      <c r="B358" s="101"/>
      <c r="C358" s="101"/>
      <c r="D358" s="101"/>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c r="AA358" s="102"/>
      <c r="AB358" s="102"/>
      <c r="AC358" s="102"/>
      <c r="AD358" s="102"/>
      <c r="AE358" s="102"/>
      <c r="AF358" s="101"/>
      <c r="AG358" s="101"/>
      <c r="AH358" s="102"/>
      <c r="AI358" s="102"/>
      <c r="AJ358" s="102"/>
      <c r="AK358" s="102"/>
      <c r="AL358" s="102"/>
      <c r="AM358" s="102"/>
      <c r="AN358" s="102"/>
      <c r="AO358" s="102"/>
      <c r="AP358" s="102"/>
      <c r="AQ358" s="102"/>
      <c r="AR358" s="102"/>
      <c r="AS358" s="102"/>
      <c r="AT358" s="102"/>
      <c r="AU358" s="102"/>
      <c r="AV358" s="11"/>
    </row>
    <row r="359" spans="1:48" s="39" customFormat="1" ht="22.5" customHeight="1">
      <c r="A359" s="117" t="s">
        <v>351</v>
      </c>
      <c r="B359" s="118"/>
      <c r="C359" s="118"/>
      <c r="D359" s="118"/>
      <c r="E359" s="119"/>
      <c r="F359" s="119"/>
      <c r="G359" s="119"/>
      <c r="H359" s="119"/>
      <c r="I359" s="119"/>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8"/>
      <c r="AG359" s="118"/>
      <c r="AH359" s="119"/>
      <c r="AI359" s="119"/>
      <c r="AJ359" s="119"/>
      <c r="AK359" s="119"/>
      <c r="AL359" s="119"/>
      <c r="AM359" s="119"/>
      <c r="AN359" s="119"/>
      <c r="AO359" s="119"/>
      <c r="AP359" s="119"/>
      <c r="AQ359" s="119"/>
      <c r="AR359" s="119"/>
      <c r="AS359" s="119"/>
      <c r="AT359" s="119"/>
      <c r="AU359" s="119"/>
      <c r="AV359" s="47"/>
    </row>
    <row r="360" spans="1:48" s="39" customFormat="1">
      <c r="A360" s="117"/>
      <c r="B360" s="118"/>
      <c r="C360" s="118" t="s">
        <v>283</v>
      </c>
      <c r="D360" s="118"/>
      <c r="E360" s="119"/>
      <c r="F360" s="119"/>
      <c r="G360" s="119"/>
      <c r="H360" s="119"/>
      <c r="I360" s="119"/>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8"/>
      <c r="AG360" s="118"/>
      <c r="AH360" s="119"/>
      <c r="AI360" s="119"/>
      <c r="AJ360" s="119"/>
      <c r="AK360" s="119"/>
      <c r="AL360" s="119"/>
      <c r="AM360" s="119"/>
      <c r="AN360" s="119"/>
      <c r="AO360" s="119"/>
      <c r="AP360" s="119"/>
      <c r="AQ360" s="119"/>
      <c r="AR360" s="119"/>
      <c r="AS360" s="119"/>
      <c r="AT360" s="119"/>
      <c r="AU360" s="119"/>
      <c r="AV360" s="47"/>
    </row>
    <row r="361" spans="1:48" s="39" customFormat="1">
      <c r="A361" s="117" t="s">
        <v>335</v>
      </c>
      <c r="B361" s="118"/>
      <c r="C361" s="118"/>
      <c r="D361" s="118"/>
      <c r="E361" s="119"/>
      <c r="F361" s="119"/>
      <c r="G361" s="119"/>
      <c r="H361" s="119"/>
      <c r="I361" s="119"/>
      <c r="J361" s="119"/>
      <c r="K361" s="119"/>
      <c r="L361" s="119"/>
      <c r="M361" s="119"/>
      <c r="N361" s="119"/>
      <c r="O361" s="119"/>
      <c r="P361" s="119"/>
      <c r="Q361" s="119"/>
      <c r="R361" s="119"/>
      <c r="S361" s="119"/>
      <c r="T361" s="119"/>
      <c r="U361" s="119"/>
      <c r="V361" s="119"/>
      <c r="W361" s="119"/>
      <c r="X361" s="119"/>
      <c r="Y361" s="119" t="s">
        <v>36</v>
      </c>
      <c r="Z361" s="48"/>
      <c r="AA361" s="119" t="s">
        <v>35</v>
      </c>
      <c r="AB361" s="119"/>
      <c r="AC361" s="119"/>
      <c r="AD361" s="119"/>
      <c r="AE361" s="119" t="s">
        <v>35</v>
      </c>
      <c r="AF361" s="118"/>
      <c r="AG361" s="118"/>
      <c r="AH361" s="119"/>
      <c r="AI361" s="119"/>
      <c r="AJ361" s="119"/>
      <c r="AK361" s="119"/>
      <c r="AL361" s="119"/>
      <c r="AM361" s="119"/>
      <c r="AN361" s="119"/>
      <c r="AO361" s="119"/>
      <c r="AP361" s="119"/>
      <c r="AQ361" s="119"/>
      <c r="AR361" s="119"/>
      <c r="AS361" s="119"/>
      <c r="AT361" s="119"/>
      <c r="AU361" s="119"/>
      <c r="AV361" s="47"/>
    </row>
    <row r="362" spans="1:48" s="39" customFormat="1">
      <c r="A362" s="117" t="s">
        <v>336</v>
      </c>
      <c r="B362" s="118"/>
      <c r="C362" s="118"/>
      <c r="D362" s="118"/>
      <c r="E362" s="119"/>
      <c r="F362" s="119"/>
      <c r="G362" s="119"/>
      <c r="H362" s="119"/>
      <c r="I362" s="119"/>
      <c r="J362" s="119"/>
      <c r="K362" s="119"/>
      <c r="L362" s="119"/>
      <c r="M362" s="119"/>
      <c r="N362" s="119"/>
      <c r="O362" s="119"/>
      <c r="P362" s="119"/>
      <c r="Q362" s="119"/>
      <c r="R362" s="119"/>
      <c r="S362" s="119"/>
      <c r="T362" s="119"/>
      <c r="U362" s="119"/>
      <c r="V362" s="119"/>
      <c r="W362" s="119"/>
      <c r="X362" s="119"/>
      <c r="Y362" s="119" t="s">
        <v>36</v>
      </c>
      <c r="Z362" s="48"/>
      <c r="AA362" s="119" t="s">
        <v>35</v>
      </c>
      <c r="AB362" s="119"/>
      <c r="AC362" s="119"/>
      <c r="AD362" s="119"/>
      <c r="AE362" s="119" t="s">
        <v>35</v>
      </c>
      <c r="AF362" s="118"/>
      <c r="AG362" s="118"/>
      <c r="AH362" s="119"/>
      <c r="AI362" s="119"/>
      <c r="AJ362" s="119"/>
      <c r="AK362" s="119"/>
      <c r="AL362" s="119"/>
      <c r="AM362" s="119"/>
      <c r="AN362" s="119"/>
      <c r="AO362" s="119"/>
      <c r="AP362" s="119"/>
      <c r="AQ362" s="119"/>
      <c r="AR362" s="119"/>
      <c r="AS362" s="119"/>
      <c r="AT362" s="119"/>
      <c r="AU362" s="119"/>
      <c r="AV362" s="47"/>
    </row>
    <row r="363" spans="1:48" s="39" customFormat="1">
      <c r="A363" s="117" t="s">
        <v>337</v>
      </c>
      <c r="B363" s="118"/>
      <c r="C363" s="118"/>
      <c r="D363" s="118"/>
      <c r="E363" s="119"/>
      <c r="F363" s="119"/>
      <c r="G363" s="119"/>
      <c r="H363" s="119"/>
      <c r="I363" s="119"/>
      <c r="J363" s="119"/>
      <c r="K363" s="119"/>
      <c r="L363" s="119"/>
      <c r="M363" s="119"/>
      <c r="N363" s="119"/>
      <c r="O363" s="119"/>
      <c r="P363" s="119"/>
      <c r="Q363" s="119"/>
      <c r="R363" s="119"/>
      <c r="S363" s="119"/>
      <c r="T363" s="119"/>
      <c r="U363" s="119"/>
      <c r="V363" s="119"/>
      <c r="W363" s="119"/>
      <c r="X363" s="119"/>
      <c r="Y363" s="119" t="s">
        <v>36</v>
      </c>
      <c r="Z363" s="48"/>
      <c r="AA363" s="119" t="s">
        <v>35</v>
      </c>
      <c r="AB363" s="119"/>
      <c r="AC363" s="119"/>
      <c r="AD363" s="119"/>
      <c r="AE363" s="119"/>
      <c r="AF363" s="118"/>
      <c r="AG363" s="118"/>
      <c r="AH363" s="119"/>
      <c r="AI363" s="119"/>
      <c r="AJ363" s="119"/>
      <c r="AK363" s="119"/>
      <c r="AL363" s="119"/>
      <c r="AM363" s="119"/>
      <c r="AN363" s="119"/>
      <c r="AO363" s="119"/>
      <c r="AP363" s="119"/>
      <c r="AQ363" s="119"/>
      <c r="AR363" s="119"/>
      <c r="AS363" s="119"/>
      <c r="AT363" s="119"/>
      <c r="AU363" s="119"/>
      <c r="AV363" s="47"/>
    </row>
    <row r="364" spans="1:48" s="39" customFormat="1">
      <c r="A364" s="117" t="s">
        <v>346</v>
      </c>
      <c r="B364" s="118"/>
      <c r="C364" s="118"/>
      <c r="D364" s="118"/>
      <c r="E364" s="119"/>
      <c r="F364" s="119"/>
      <c r="G364" s="119"/>
      <c r="H364" s="119"/>
      <c r="I364" s="119"/>
      <c r="J364" s="119"/>
      <c r="K364" s="119"/>
      <c r="L364" s="119"/>
      <c r="M364" s="119"/>
      <c r="N364" s="119"/>
      <c r="O364" s="119"/>
      <c r="P364" s="119"/>
      <c r="Q364" s="119"/>
      <c r="R364" s="119"/>
      <c r="S364" s="119"/>
      <c r="T364" s="119"/>
      <c r="U364" s="119"/>
      <c r="V364" s="119"/>
      <c r="W364" s="119"/>
      <c r="X364" s="119"/>
      <c r="Y364" s="119" t="s">
        <v>36</v>
      </c>
      <c r="Z364" s="48"/>
      <c r="AA364" s="119" t="s">
        <v>35</v>
      </c>
      <c r="AB364" s="119"/>
      <c r="AC364" s="119"/>
      <c r="AD364" s="119"/>
      <c r="AE364" s="119"/>
      <c r="AF364" s="118"/>
      <c r="AG364" s="118"/>
      <c r="AH364" s="119"/>
      <c r="AI364" s="119"/>
      <c r="AJ364" s="119"/>
      <c r="AK364" s="119"/>
      <c r="AL364" s="119"/>
      <c r="AM364" s="119"/>
      <c r="AN364" s="119"/>
      <c r="AO364" s="119"/>
      <c r="AP364" s="119"/>
      <c r="AQ364" s="119"/>
      <c r="AR364" s="119"/>
      <c r="AS364" s="119"/>
      <c r="AT364" s="119"/>
      <c r="AU364" s="119"/>
      <c r="AV364" s="47"/>
    </row>
    <row r="365" spans="1:48" s="39" customFormat="1">
      <c r="A365" s="117" t="s">
        <v>338</v>
      </c>
      <c r="B365" s="118"/>
      <c r="C365" s="118"/>
      <c r="D365" s="118"/>
      <c r="E365" s="119"/>
      <c r="F365" s="119"/>
      <c r="G365" s="119"/>
      <c r="H365" s="119"/>
      <c r="I365" s="119"/>
      <c r="J365" s="119"/>
      <c r="K365" s="119"/>
      <c r="L365" s="119"/>
      <c r="M365" s="119"/>
      <c r="N365" s="119"/>
      <c r="O365" s="119"/>
      <c r="P365" s="119"/>
      <c r="Q365" s="119"/>
      <c r="R365" s="119"/>
      <c r="S365" s="119"/>
      <c r="T365" s="119"/>
      <c r="U365" s="119"/>
      <c r="V365" s="119"/>
      <c r="W365" s="119"/>
      <c r="X365" s="119"/>
      <c r="Y365" s="119" t="s">
        <v>36</v>
      </c>
      <c r="Z365" s="48"/>
      <c r="AA365" s="119" t="s">
        <v>35</v>
      </c>
      <c r="AB365" s="119"/>
      <c r="AC365" s="119"/>
      <c r="AD365" s="119"/>
      <c r="AE365" s="119"/>
      <c r="AF365" s="118"/>
      <c r="AG365" s="118"/>
      <c r="AH365" s="119"/>
      <c r="AI365" s="119"/>
      <c r="AJ365" s="119"/>
      <c r="AK365" s="119"/>
      <c r="AL365" s="119"/>
      <c r="AM365" s="119"/>
      <c r="AN365" s="119"/>
      <c r="AO365" s="119"/>
      <c r="AP365" s="119"/>
      <c r="AQ365" s="119"/>
      <c r="AR365" s="119"/>
      <c r="AS365" s="119"/>
      <c r="AT365" s="119"/>
      <c r="AU365" s="119"/>
      <c r="AV365" s="47"/>
    </row>
    <row r="366" spans="1:48" s="39" customFormat="1">
      <c r="A366" s="117" t="s">
        <v>339</v>
      </c>
      <c r="B366" s="118"/>
      <c r="C366" s="118"/>
      <c r="D366" s="118"/>
      <c r="E366" s="119"/>
      <c r="F366" s="119"/>
      <c r="G366" s="119"/>
      <c r="H366" s="119"/>
      <c r="I366" s="119"/>
      <c r="J366" s="119"/>
      <c r="K366" s="119"/>
      <c r="L366" s="119"/>
      <c r="M366" s="119"/>
      <c r="N366" s="119"/>
      <c r="O366" s="119"/>
      <c r="P366" s="119"/>
      <c r="Q366" s="119"/>
      <c r="R366" s="119"/>
      <c r="S366" s="119"/>
      <c r="T366" s="119"/>
      <c r="U366" s="119"/>
      <c r="V366" s="119"/>
      <c r="W366" s="119"/>
      <c r="X366" s="119"/>
      <c r="Y366" s="119" t="s">
        <v>36</v>
      </c>
      <c r="Z366" s="48"/>
      <c r="AA366" s="119" t="s">
        <v>35</v>
      </c>
      <c r="AB366" s="119"/>
      <c r="AC366" s="119"/>
      <c r="AD366" s="119"/>
      <c r="AE366" s="119"/>
      <c r="AF366" s="118"/>
      <c r="AG366" s="118"/>
      <c r="AH366" s="119"/>
      <c r="AI366" s="119"/>
      <c r="AJ366" s="119"/>
      <c r="AK366" s="119"/>
      <c r="AL366" s="119"/>
      <c r="AM366" s="119"/>
      <c r="AN366" s="119"/>
      <c r="AO366" s="119"/>
      <c r="AP366" s="119"/>
      <c r="AQ366" s="119"/>
      <c r="AR366" s="119"/>
      <c r="AS366" s="119"/>
      <c r="AT366" s="119"/>
      <c r="AU366" s="119"/>
      <c r="AV366" s="47"/>
    </row>
    <row r="367" spans="1:48" s="39" customFormat="1">
      <c r="A367" s="117" t="s">
        <v>354</v>
      </c>
      <c r="B367" s="118"/>
      <c r="C367" s="118"/>
      <c r="D367" s="118"/>
      <c r="E367" s="119"/>
      <c r="F367" s="119"/>
      <c r="G367" s="119"/>
      <c r="H367" s="119"/>
      <c r="I367" s="119"/>
      <c r="J367" s="119"/>
      <c r="K367" s="119"/>
      <c r="L367" s="119"/>
      <c r="M367" s="119"/>
      <c r="N367" s="119"/>
      <c r="O367" s="119"/>
      <c r="P367" s="119"/>
      <c r="Q367" s="119"/>
      <c r="R367" s="119"/>
      <c r="S367" s="119"/>
      <c r="T367" s="119"/>
      <c r="U367" s="119"/>
      <c r="V367" s="119"/>
      <c r="W367" s="119"/>
      <c r="X367" s="119"/>
      <c r="Y367" s="119" t="s">
        <v>36</v>
      </c>
      <c r="Z367" s="48"/>
      <c r="AA367" s="119" t="s">
        <v>35</v>
      </c>
      <c r="AB367" s="119"/>
      <c r="AC367" s="119"/>
      <c r="AD367" s="119"/>
      <c r="AE367" s="119"/>
      <c r="AF367" s="118"/>
      <c r="AG367" s="118"/>
      <c r="AH367" s="119"/>
      <c r="AI367" s="119"/>
      <c r="AJ367" s="119"/>
      <c r="AK367" s="119"/>
      <c r="AL367" s="119"/>
      <c r="AM367" s="119"/>
      <c r="AN367" s="119"/>
      <c r="AO367" s="119"/>
      <c r="AP367" s="119"/>
      <c r="AQ367" s="119"/>
      <c r="AR367" s="119"/>
      <c r="AS367" s="119"/>
      <c r="AT367" s="119"/>
      <c r="AU367" s="119"/>
      <c r="AV367" s="47"/>
    </row>
    <row r="368" spans="1:48" s="39" customFormat="1">
      <c r="A368" s="117"/>
      <c r="B368" s="118"/>
      <c r="C368" s="118"/>
      <c r="D368" s="118"/>
      <c r="E368" s="119"/>
      <c r="F368" s="119"/>
      <c r="G368" s="119"/>
      <c r="H368" s="119"/>
      <c r="I368" s="119"/>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8"/>
      <c r="AG368" s="118"/>
      <c r="AH368" s="119"/>
      <c r="AI368" s="119"/>
      <c r="AJ368" s="119"/>
      <c r="AK368" s="119"/>
      <c r="AL368" s="119"/>
      <c r="AM368" s="119"/>
      <c r="AN368" s="119"/>
      <c r="AO368" s="119"/>
      <c r="AP368" s="119"/>
      <c r="AQ368" s="119"/>
      <c r="AR368" s="119"/>
      <c r="AS368" s="119"/>
      <c r="AT368" s="119"/>
      <c r="AU368" s="119"/>
      <c r="AV368" s="47"/>
    </row>
    <row r="369" spans="1:48" s="39" customFormat="1">
      <c r="A369" s="103" t="s">
        <v>355</v>
      </c>
      <c r="B369" s="101"/>
      <c r="C369" s="101"/>
      <c r="D369" s="101"/>
      <c r="E369" s="102"/>
      <c r="F369" s="102"/>
      <c r="G369" s="102"/>
      <c r="H369" s="102"/>
      <c r="I369" s="102"/>
      <c r="J369" s="102"/>
      <c r="K369" s="102"/>
      <c r="L369" s="102"/>
      <c r="M369" s="102"/>
      <c r="N369" s="102"/>
      <c r="O369" s="102"/>
      <c r="P369" s="102"/>
      <c r="Q369" s="102"/>
      <c r="R369" s="102"/>
      <c r="S369" s="102"/>
      <c r="T369" s="102"/>
      <c r="U369" s="102"/>
      <c r="V369" s="102"/>
      <c r="W369" s="102"/>
      <c r="X369" s="102"/>
      <c r="Y369" s="119"/>
      <c r="Z369" s="119"/>
      <c r="AA369" s="119"/>
      <c r="AB369" s="119"/>
      <c r="AC369" s="119"/>
      <c r="AD369" s="119"/>
      <c r="AE369" s="119"/>
      <c r="AF369" s="118"/>
      <c r="AG369" s="118"/>
      <c r="AH369" s="119"/>
      <c r="AI369" s="119"/>
      <c r="AJ369" s="119"/>
      <c r="AK369" s="119"/>
      <c r="AL369" s="119"/>
      <c r="AM369" s="119"/>
      <c r="AN369" s="119"/>
      <c r="AO369" s="119"/>
      <c r="AP369" s="119"/>
      <c r="AQ369" s="119"/>
      <c r="AR369" s="119"/>
      <c r="AS369" s="119"/>
      <c r="AT369" s="119"/>
      <c r="AU369" s="119"/>
      <c r="AV369" s="47"/>
    </row>
    <row r="370" spans="1:48" s="39" customFormat="1">
      <c r="A370" s="103" t="s">
        <v>352</v>
      </c>
      <c r="B370" s="101"/>
      <c r="C370" s="101"/>
      <c r="D370" s="101"/>
      <c r="E370" s="102"/>
      <c r="F370" s="102"/>
      <c r="G370" s="102"/>
      <c r="H370" s="102"/>
      <c r="I370" s="102"/>
      <c r="J370" s="102"/>
      <c r="K370" s="102"/>
      <c r="L370" s="102"/>
      <c r="M370" s="102"/>
      <c r="N370" s="102"/>
      <c r="O370" s="102"/>
      <c r="P370" s="102"/>
      <c r="Q370" s="102"/>
      <c r="R370" s="102"/>
      <c r="S370" s="102"/>
      <c r="T370" s="102"/>
      <c r="U370" s="102"/>
      <c r="V370" s="102"/>
      <c r="W370" s="102"/>
      <c r="X370" s="102"/>
      <c r="Y370" s="119"/>
      <c r="Z370" s="119"/>
      <c r="AA370" s="119"/>
      <c r="AB370" s="119"/>
      <c r="AC370" s="119"/>
      <c r="AD370" s="119"/>
      <c r="AE370" s="119"/>
      <c r="AF370" s="118"/>
      <c r="AG370" s="118"/>
      <c r="AH370" s="119"/>
      <c r="AI370" s="119"/>
      <c r="AJ370" s="119"/>
      <c r="AK370" s="119"/>
      <c r="AL370" s="119"/>
      <c r="AM370" s="119"/>
      <c r="AN370" s="119"/>
      <c r="AO370" s="119"/>
      <c r="AP370" s="119"/>
      <c r="AQ370" s="119"/>
      <c r="AR370" s="119"/>
      <c r="AS370" s="119"/>
      <c r="AT370" s="119"/>
      <c r="AU370" s="119"/>
      <c r="AV370" s="47"/>
    </row>
    <row r="371" spans="1:48" s="39" customFormat="1" ht="19.5" thickBot="1">
      <c r="A371" s="103"/>
      <c r="B371" s="101"/>
      <c r="C371" s="101"/>
      <c r="D371" s="101"/>
      <c r="E371" s="102"/>
      <c r="F371" s="102"/>
      <c r="G371" s="102"/>
      <c r="H371" s="102"/>
      <c r="I371" s="102"/>
      <c r="J371" s="102"/>
      <c r="K371" s="102"/>
      <c r="L371" s="102"/>
      <c r="M371" s="102"/>
      <c r="N371" s="102"/>
      <c r="O371" s="102"/>
      <c r="P371" s="102"/>
      <c r="Q371" s="102"/>
      <c r="R371" s="102"/>
      <c r="S371" s="102"/>
      <c r="T371" s="102"/>
      <c r="U371" s="102"/>
      <c r="V371" s="102"/>
      <c r="W371" s="102"/>
      <c r="X371" s="102"/>
      <c r="Y371" s="119"/>
      <c r="Z371" s="119"/>
      <c r="AA371" s="119"/>
      <c r="AB371" s="119"/>
      <c r="AC371" s="119"/>
      <c r="AD371" s="119"/>
      <c r="AE371" s="119"/>
      <c r="AF371" s="118"/>
      <c r="AG371" s="118"/>
      <c r="AH371" s="119"/>
      <c r="AI371" s="119"/>
      <c r="AJ371" s="119"/>
      <c r="AK371" s="119"/>
      <c r="AL371" s="119"/>
      <c r="AM371" s="119"/>
      <c r="AN371" s="119"/>
      <c r="AO371" s="119"/>
      <c r="AP371" s="119"/>
      <c r="AQ371" s="119"/>
      <c r="AR371" s="119"/>
      <c r="AS371" s="119"/>
      <c r="AT371" s="119"/>
      <c r="AU371" s="119"/>
      <c r="AV371" s="47"/>
    </row>
    <row r="372" spans="1:48" s="39" customFormat="1" ht="19.5" thickBot="1">
      <c r="A372" s="6"/>
      <c r="B372" t="s">
        <v>11</v>
      </c>
      <c r="C372" s="5"/>
      <c r="D372" s="5"/>
      <c r="E372" s="96"/>
      <c r="F372" s="97"/>
      <c r="G372" s="97"/>
      <c r="H372" s="97"/>
      <c r="I372" s="97"/>
      <c r="J372" s="98"/>
      <c r="K372"/>
      <c r="L372"/>
      <c r="M372" s="102"/>
      <c r="N372" s="102"/>
      <c r="O372" s="102"/>
      <c r="P372" s="102"/>
      <c r="Q372" s="102"/>
      <c r="R372" s="102"/>
      <c r="S372" s="102"/>
      <c r="T372" s="102"/>
      <c r="U372" s="102"/>
      <c r="V372" s="102"/>
      <c r="W372" s="102"/>
      <c r="X372" s="102"/>
      <c r="Y372" s="119"/>
      <c r="Z372" s="119"/>
      <c r="AA372" s="119"/>
      <c r="AB372" s="119"/>
      <c r="AC372" s="119"/>
      <c r="AD372" s="119"/>
      <c r="AE372" s="119"/>
      <c r="AF372" s="118"/>
      <c r="AG372" s="118"/>
      <c r="AH372" s="119"/>
      <c r="AI372" s="119"/>
      <c r="AJ372" s="119"/>
      <c r="AK372" s="119"/>
      <c r="AL372" s="119"/>
      <c r="AM372" s="119"/>
      <c r="AN372" s="119"/>
      <c r="AO372" s="119"/>
      <c r="AP372" s="119"/>
      <c r="AQ372" s="119"/>
      <c r="AR372" s="119"/>
      <c r="AS372" s="119"/>
      <c r="AT372" s="119"/>
      <c r="AU372" s="119"/>
      <c r="AV372" s="47"/>
    </row>
    <row r="373" spans="1:48" s="39" customFormat="1">
      <c r="A373" s="117"/>
      <c r="B373" s="118"/>
      <c r="C373" s="118"/>
      <c r="D373" s="118"/>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8"/>
      <c r="AG373" s="118"/>
      <c r="AH373" s="119"/>
      <c r="AI373" s="119"/>
      <c r="AJ373" s="119"/>
      <c r="AK373" s="119"/>
      <c r="AL373" s="119"/>
      <c r="AM373" s="119"/>
      <c r="AN373" s="119"/>
      <c r="AO373" s="119"/>
      <c r="AP373" s="119"/>
      <c r="AQ373" s="119"/>
      <c r="AR373" s="119"/>
      <c r="AS373" s="119"/>
      <c r="AT373" s="119"/>
      <c r="AU373" s="119"/>
      <c r="AV373" s="47"/>
    </row>
    <row r="374" spans="1:48" s="39" customFormat="1">
      <c r="A374" s="117"/>
      <c r="B374" s="118"/>
      <c r="C374" s="118"/>
      <c r="D374" s="118"/>
      <c r="E374" s="119"/>
      <c r="F374" s="119"/>
      <c r="G374" s="119"/>
      <c r="H374" s="119"/>
      <c r="I374" s="119"/>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8"/>
      <c r="AG374" s="118"/>
      <c r="AH374" s="119"/>
      <c r="AI374" s="119"/>
      <c r="AJ374" s="119"/>
      <c r="AK374" s="119"/>
      <c r="AL374" s="119"/>
      <c r="AM374" s="119"/>
      <c r="AN374" s="119"/>
      <c r="AO374" s="119"/>
      <c r="AP374" s="119"/>
      <c r="AQ374" s="119"/>
      <c r="AR374" s="119"/>
      <c r="AS374" s="119"/>
      <c r="AT374" s="119"/>
      <c r="AU374" s="119"/>
      <c r="AV374" s="47"/>
    </row>
    <row r="375" spans="1:48" ht="17.25" customHeight="1">
      <c r="A375" s="106"/>
      <c r="B375" s="101"/>
      <c r="C375" s="101"/>
      <c r="D375" s="101"/>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c r="AA375" s="102"/>
      <c r="AB375" s="102"/>
      <c r="AC375" s="102"/>
      <c r="AD375" s="102"/>
      <c r="AE375" s="102"/>
      <c r="AF375" s="101"/>
      <c r="AG375" s="101"/>
      <c r="AH375" s="102"/>
      <c r="AI375" s="102"/>
      <c r="AJ375" s="102"/>
      <c r="AK375" s="102"/>
      <c r="AL375" s="102"/>
      <c r="AM375" s="102"/>
      <c r="AN375" s="102"/>
      <c r="AO375" s="102"/>
      <c r="AP375" s="102"/>
      <c r="AQ375" s="102"/>
      <c r="AR375" s="102"/>
      <c r="AS375" s="102"/>
      <c r="AT375" s="102"/>
      <c r="AU375" s="102"/>
      <c r="AV375" s="11"/>
    </row>
    <row r="376" spans="1:48">
      <c r="A376" s="116" t="s">
        <v>210</v>
      </c>
      <c r="B376" s="101"/>
      <c r="C376" s="101"/>
      <c r="D376" s="101"/>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c r="AF376" s="101"/>
      <c r="AG376" s="101"/>
      <c r="AH376" s="102"/>
      <c r="AI376" s="102"/>
      <c r="AJ376" s="102"/>
      <c r="AK376" s="102"/>
      <c r="AL376" s="102"/>
      <c r="AM376" s="102"/>
      <c r="AN376" s="102"/>
      <c r="AO376" s="102"/>
      <c r="AP376" s="102"/>
      <c r="AQ376" s="102"/>
      <c r="AR376" s="102"/>
      <c r="AS376" s="102"/>
      <c r="AT376" s="102"/>
      <c r="AU376" s="102"/>
    </row>
    <row r="377" spans="1:48">
      <c r="A377" s="103" t="s">
        <v>61</v>
      </c>
      <c r="B377" s="101"/>
      <c r="C377" s="101"/>
      <c r="D377" s="101"/>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c r="AF377" s="101"/>
      <c r="AG377" s="101"/>
      <c r="AH377" s="102"/>
      <c r="AI377" s="102"/>
      <c r="AJ377" s="102"/>
      <c r="AK377" s="102"/>
      <c r="AL377" s="102"/>
      <c r="AM377" s="102"/>
      <c r="AN377" s="102"/>
      <c r="AO377" s="102"/>
      <c r="AP377" s="102"/>
      <c r="AQ377" s="102"/>
      <c r="AR377" s="102"/>
      <c r="AS377" s="102"/>
      <c r="AT377" s="102"/>
      <c r="AU377" s="102"/>
    </row>
    <row r="378" spans="1:48">
      <c r="A378" s="103"/>
      <c r="B378" s="120" t="s">
        <v>62</v>
      </c>
      <c r="C378" s="101"/>
      <c r="D378" s="101"/>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c r="AF378" s="101"/>
      <c r="AG378" s="101"/>
      <c r="AH378" s="102"/>
      <c r="AI378" s="102"/>
      <c r="AJ378" s="102"/>
      <c r="AK378" s="102"/>
      <c r="AL378" s="102"/>
      <c r="AM378" s="102"/>
      <c r="AN378" s="102"/>
      <c r="AO378" s="102"/>
      <c r="AP378" s="102"/>
      <c r="AQ378" s="102"/>
      <c r="AR378" s="102"/>
      <c r="AS378" s="102"/>
      <c r="AT378" s="102"/>
      <c r="AU378" s="102"/>
    </row>
    <row r="379" spans="1:48">
      <c r="A379" s="103" t="s">
        <v>240</v>
      </c>
      <c r="B379" s="101"/>
      <c r="C379" s="101"/>
      <c r="D379" s="101"/>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c r="AF379" s="101"/>
      <c r="AG379" s="101"/>
      <c r="AH379" s="102"/>
      <c r="AI379" s="102"/>
      <c r="AJ379" s="102"/>
      <c r="AK379" s="102"/>
      <c r="AL379" s="102"/>
      <c r="AM379" s="102"/>
      <c r="AN379" s="102"/>
      <c r="AO379" s="102"/>
      <c r="AP379" s="102"/>
      <c r="AQ379" s="102"/>
      <c r="AR379" s="102"/>
      <c r="AS379" s="102"/>
      <c r="AT379" s="102"/>
      <c r="AU379" s="102"/>
    </row>
    <row r="380" spans="1:48" ht="19.5" thickBot="1">
      <c r="A380" s="103"/>
      <c r="B380" s="101"/>
      <c r="C380" s="101"/>
      <c r="D380" s="101"/>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c r="AA380" s="102"/>
      <c r="AB380" s="102"/>
      <c r="AC380" s="102"/>
      <c r="AD380" s="102"/>
      <c r="AE380" s="102"/>
      <c r="AF380" s="101"/>
      <c r="AG380" s="101"/>
      <c r="AH380" s="102"/>
      <c r="AI380" s="102"/>
      <c r="AJ380" s="102"/>
      <c r="AK380" s="102"/>
      <c r="AL380" s="102"/>
      <c r="AM380" s="102"/>
      <c r="AN380" s="102"/>
      <c r="AO380" s="102"/>
      <c r="AP380" s="102"/>
      <c r="AQ380" s="102"/>
      <c r="AR380" s="102"/>
      <c r="AS380" s="102"/>
      <c r="AT380" s="102"/>
      <c r="AU380" s="102"/>
    </row>
    <row r="381" spans="1:48" ht="19.5" thickBot="1">
      <c r="B381" t="s">
        <v>11</v>
      </c>
      <c r="C381" s="5"/>
      <c r="D381" s="5"/>
      <c r="E381" s="51"/>
      <c r="F381" s="52"/>
      <c r="G381" s="52"/>
      <c r="H381" s="52"/>
      <c r="I381" s="52"/>
      <c r="J381" s="53"/>
    </row>
    <row r="382" spans="1:48">
      <c r="A382" s="6"/>
      <c r="B382" s="5"/>
      <c r="C382" s="5"/>
      <c r="D382" s="5"/>
    </row>
    <row r="383" spans="1:48">
      <c r="A383" s="6" t="s">
        <v>241</v>
      </c>
      <c r="B383" s="5"/>
      <c r="C383" s="5"/>
      <c r="D383" s="5"/>
    </row>
    <row r="384" spans="1:48">
      <c r="A384" s="6" t="s">
        <v>340</v>
      </c>
      <c r="B384" s="5"/>
      <c r="C384" s="5"/>
      <c r="D384" s="5"/>
    </row>
    <row r="385" spans="1:29" ht="19.5" thickBot="1">
      <c r="A385" s="6"/>
      <c r="B385" s="5"/>
      <c r="C385" s="5"/>
      <c r="D385" s="5"/>
    </row>
    <row r="386" spans="1:29" ht="19.5" thickBot="1">
      <c r="B386" t="s">
        <v>11</v>
      </c>
      <c r="C386" s="5"/>
      <c r="D386" s="5"/>
      <c r="E386" s="51"/>
      <c r="F386" s="52"/>
      <c r="G386" s="52"/>
      <c r="H386" s="52"/>
      <c r="I386" s="52"/>
      <c r="J386" s="53"/>
    </row>
    <row r="387" spans="1:29">
      <c r="A387" s="6"/>
      <c r="B387" s="5"/>
      <c r="C387" s="5"/>
      <c r="D387" s="5"/>
    </row>
    <row r="388" spans="1:29">
      <c r="A388" s="6" t="s">
        <v>89</v>
      </c>
      <c r="B388" s="5"/>
      <c r="C388" s="5"/>
      <c r="D388" s="5"/>
    </row>
    <row r="389" spans="1:29">
      <c r="A389" s="6" t="s">
        <v>240</v>
      </c>
      <c r="B389" s="5"/>
      <c r="C389" s="5"/>
      <c r="D389" s="5"/>
    </row>
    <row r="390" spans="1:29" ht="19.5" thickBot="1">
      <c r="A390" s="6"/>
      <c r="B390" s="5"/>
      <c r="C390" s="5"/>
      <c r="D390" s="5"/>
    </row>
    <row r="391" spans="1:29" ht="19.5" thickBot="1">
      <c r="B391" t="s">
        <v>11</v>
      </c>
      <c r="C391" s="5"/>
      <c r="D391" s="5"/>
      <c r="E391" s="51"/>
      <c r="F391" s="52"/>
      <c r="G391" s="52"/>
      <c r="H391" s="52"/>
      <c r="I391" s="52"/>
      <c r="J391" s="53"/>
    </row>
    <row r="392" spans="1:29">
      <c r="A392" s="6"/>
      <c r="B392" s="5"/>
      <c r="C392" s="5"/>
      <c r="D392" s="5"/>
    </row>
    <row r="393" spans="1:29">
      <c r="A393" s="6"/>
      <c r="B393" s="5"/>
      <c r="C393" s="5"/>
      <c r="D393" s="5"/>
    </row>
    <row r="394" spans="1:29">
      <c r="A394" s="6"/>
      <c r="B394" s="5"/>
      <c r="C394" s="5"/>
      <c r="D394" s="5"/>
    </row>
    <row r="395" spans="1:29">
      <c r="A395" s="6"/>
      <c r="B395" s="5"/>
      <c r="C395" s="5"/>
      <c r="D395" s="5"/>
    </row>
    <row r="396" spans="1:29">
      <c r="A396" s="22" t="s">
        <v>64</v>
      </c>
      <c r="B396" s="10"/>
      <c r="C396" s="10"/>
      <c r="D396" s="10"/>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row>
    <row r="397" spans="1:29">
      <c r="A397" s="6"/>
      <c r="B397" s="10" t="s">
        <v>63</v>
      </c>
      <c r="C397" s="10"/>
      <c r="D397" s="10"/>
      <c r="E397" s="11"/>
      <c r="F397" s="11"/>
      <c r="G397" s="11"/>
      <c r="H397" s="11"/>
      <c r="I397" s="11"/>
      <c r="J397" s="11"/>
    </row>
    <row r="398" spans="1:29">
      <c r="A398" s="6" t="s">
        <v>271</v>
      </c>
      <c r="B398" s="5"/>
      <c r="C398" s="5"/>
      <c r="D398" s="5"/>
    </row>
    <row r="399" spans="1:29">
      <c r="A399" s="6" t="s">
        <v>272</v>
      </c>
      <c r="B399" s="5"/>
      <c r="C399" s="5"/>
      <c r="D399" s="5"/>
    </row>
    <row r="400" spans="1:29" ht="19.5" thickBot="1">
      <c r="A400" s="6"/>
      <c r="B400" s="5"/>
      <c r="C400" s="5"/>
      <c r="D400" s="5"/>
    </row>
    <row r="401" spans="1:12" ht="19.5" thickBot="1">
      <c r="B401" t="s">
        <v>11</v>
      </c>
      <c r="C401" s="5"/>
      <c r="D401" s="5"/>
      <c r="E401" s="51"/>
      <c r="F401" s="52"/>
      <c r="G401" s="52"/>
      <c r="H401" s="52"/>
      <c r="I401" s="52"/>
      <c r="J401" s="53"/>
    </row>
    <row r="402" spans="1:12">
      <c r="A402" s="6"/>
      <c r="B402" s="5"/>
      <c r="C402" s="5"/>
      <c r="D402" s="5"/>
    </row>
    <row r="403" spans="1:12">
      <c r="A403" s="6" t="s">
        <v>90</v>
      </c>
      <c r="B403" s="5"/>
      <c r="C403" s="5"/>
      <c r="D403" s="5"/>
    </row>
    <row r="404" spans="1:12">
      <c r="A404" s="6" t="s">
        <v>341</v>
      </c>
      <c r="B404" s="5"/>
      <c r="C404" s="5"/>
      <c r="D404" s="5"/>
    </row>
    <row r="405" spans="1:12" ht="19.5" thickBot="1">
      <c r="A405" s="6"/>
      <c r="B405" s="5"/>
      <c r="C405" s="5"/>
      <c r="D405" s="5"/>
    </row>
    <row r="406" spans="1:12" ht="19.5" thickBot="1">
      <c r="B406" t="s">
        <v>11</v>
      </c>
      <c r="C406" s="5"/>
      <c r="D406" s="5"/>
      <c r="E406" s="51"/>
      <c r="F406" s="52"/>
      <c r="G406" s="52"/>
      <c r="H406" s="52"/>
      <c r="I406" s="52"/>
      <c r="J406" s="53"/>
    </row>
    <row r="407" spans="1:12">
      <c r="A407" s="6"/>
      <c r="B407" s="5"/>
      <c r="C407" s="5"/>
      <c r="D407" s="5"/>
    </row>
    <row r="408" spans="1:12">
      <c r="A408" s="6" t="s">
        <v>65</v>
      </c>
      <c r="B408" s="5"/>
      <c r="C408" s="5"/>
      <c r="D408" s="5"/>
    </row>
    <row r="409" spans="1:12">
      <c r="A409" s="6"/>
      <c r="B409" s="23" t="s">
        <v>273</v>
      </c>
      <c r="C409" s="5"/>
      <c r="D409" s="5"/>
    </row>
    <row r="410" spans="1:12">
      <c r="A410" s="6" t="s">
        <v>341</v>
      </c>
      <c r="B410" s="5"/>
      <c r="C410" s="5"/>
      <c r="D410" s="5"/>
    </row>
    <row r="411" spans="1:12" ht="19.5" thickBot="1">
      <c r="A411" s="6"/>
      <c r="B411" s="5"/>
      <c r="C411" s="5"/>
      <c r="D411" s="5"/>
    </row>
    <row r="412" spans="1:12" ht="19.5" thickBot="1">
      <c r="B412" t="s">
        <v>11</v>
      </c>
      <c r="C412" s="5"/>
      <c r="D412" s="5"/>
      <c r="E412" s="51"/>
      <c r="F412" s="52"/>
      <c r="G412" s="52"/>
      <c r="H412" s="52"/>
      <c r="I412" s="52"/>
      <c r="J412" s="53"/>
    </row>
    <row r="413" spans="1:12">
      <c r="A413" s="6"/>
      <c r="B413" s="5"/>
      <c r="C413" s="5"/>
      <c r="D413" s="5"/>
    </row>
    <row r="414" spans="1:12">
      <c r="A414" s="6" t="s">
        <v>91</v>
      </c>
      <c r="B414" s="5"/>
      <c r="C414" s="5"/>
      <c r="D414" s="5"/>
    </row>
    <row r="415" spans="1:12">
      <c r="A415" s="6" t="s">
        <v>281</v>
      </c>
      <c r="B415" s="5"/>
      <c r="C415" s="5"/>
      <c r="D415" s="5"/>
    </row>
    <row r="416" spans="1:12">
      <c r="A416" s="6"/>
      <c r="B416" s="5"/>
      <c r="C416" s="5"/>
      <c r="D416" s="23" t="s">
        <v>282</v>
      </c>
      <c r="L416" t="s">
        <v>350</v>
      </c>
    </row>
    <row r="417" spans="1:29">
      <c r="A417" s="6" t="s">
        <v>240</v>
      </c>
      <c r="B417" s="5"/>
      <c r="C417" s="5"/>
      <c r="D417" s="5"/>
    </row>
    <row r="418" spans="1:29" ht="19.5" thickBot="1">
      <c r="A418" s="6"/>
      <c r="B418" s="5"/>
      <c r="C418" s="5"/>
      <c r="D418" s="5"/>
    </row>
    <row r="419" spans="1:29" ht="19.5" thickBot="1">
      <c r="B419" t="s">
        <v>11</v>
      </c>
      <c r="C419" s="5"/>
      <c r="D419" s="5"/>
      <c r="E419" s="51"/>
      <c r="F419" s="52"/>
      <c r="G419" s="52"/>
      <c r="H419" s="52"/>
      <c r="I419" s="52"/>
      <c r="J419" s="53"/>
    </row>
    <row r="420" spans="1:29">
      <c r="A420" s="6"/>
      <c r="B420" s="5"/>
      <c r="C420" s="29"/>
      <c r="D420" s="5"/>
    </row>
    <row r="421" spans="1:29" ht="19.5" thickBot="1">
      <c r="A421" s="6" t="s">
        <v>92</v>
      </c>
      <c r="B421" s="5"/>
      <c r="C421" s="5"/>
      <c r="D421" s="5"/>
    </row>
    <row r="422" spans="1:29">
      <c r="A422" s="72"/>
      <c r="B422" s="73"/>
      <c r="C422" s="73"/>
      <c r="D422" s="73"/>
      <c r="E422" s="73"/>
      <c r="F422" s="73"/>
      <c r="G422" s="73"/>
      <c r="H422" s="73"/>
      <c r="I422" s="73"/>
      <c r="J422" s="73"/>
      <c r="K422" s="73"/>
      <c r="L422" s="73"/>
      <c r="M422" s="73"/>
      <c r="N422" s="73"/>
      <c r="O422" s="73"/>
      <c r="P422" s="73"/>
      <c r="Q422" s="73"/>
      <c r="R422" s="73"/>
      <c r="S422" s="73"/>
      <c r="T422" s="73"/>
      <c r="U422" s="73"/>
      <c r="V422" s="73"/>
      <c r="W422" s="73"/>
      <c r="X422" s="73"/>
      <c r="Y422" s="73"/>
      <c r="Z422" s="73"/>
      <c r="AA422" s="73"/>
      <c r="AB422" s="73"/>
      <c r="AC422" s="74"/>
    </row>
    <row r="423" spans="1:29">
      <c r="A423" s="64"/>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c r="AA423" s="65"/>
      <c r="AB423" s="65"/>
      <c r="AC423" s="66"/>
    </row>
    <row r="424" spans="1:29">
      <c r="A424" s="64"/>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c r="AA424" s="65"/>
      <c r="AB424" s="65"/>
      <c r="AC424" s="66"/>
    </row>
    <row r="425" spans="1:29" ht="19.5" thickBot="1">
      <c r="A425" s="70"/>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5"/>
    </row>
    <row r="426" spans="1:29">
      <c r="A426" s="21"/>
      <c r="B426" s="5"/>
      <c r="C426" s="5"/>
      <c r="D426" s="5"/>
    </row>
    <row r="427" spans="1:29">
      <c r="A427" s="21"/>
      <c r="B427" s="5"/>
      <c r="C427" s="5"/>
      <c r="D427" s="5"/>
    </row>
    <row r="428" spans="1:29" ht="19.5" thickBot="1">
      <c r="A428" s="32" t="s">
        <v>211</v>
      </c>
      <c r="B428" s="5"/>
      <c r="C428" s="5"/>
      <c r="D428" s="5"/>
    </row>
    <row r="429" spans="1:29">
      <c r="A429" s="72"/>
      <c r="B429" s="73"/>
      <c r="C429" s="73"/>
      <c r="D429" s="73"/>
      <c r="E429" s="73"/>
      <c r="F429" s="73"/>
      <c r="G429" s="73"/>
      <c r="H429" s="73"/>
      <c r="I429" s="73"/>
      <c r="J429" s="73"/>
      <c r="K429" s="73"/>
      <c r="L429" s="73"/>
      <c r="M429" s="73"/>
      <c r="N429" s="73"/>
      <c r="O429" s="73"/>
      <c r="P429" s="73"/>
      <c r="Q429" s="73"/>
      <c r="R429" s="73"/>
      <c r="S429" s="73"/>
      <c r="T429" s="73"/>
      <c r="U429" s="73"/>
      <c r="V429" s="73"/>
      <c r="W429" s="73"/>
      <c r="X429" s="73"/>
      <c r="Y429" s="73"/>
      <c r="Z429" s="73"/>
      <c r="AA429" s="73"/>
      <c r="AB429" s="73"/>
      <c r="AC429" s="74"/>
    </row>
    <row r="430" spans="1:29">
      <c r="A430" s="64"/>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c r="AA430" s="65"/>
      <c r="AB430" s="65"/>
      <c r="AC430" s="66"/>
    </row>
    <row r="431" spans="1:29">
      <c r="A431" s="64"/>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c r="AA431" s="65"/>
      <c r="AB431" s="65"/>
      <c r="AC431" s="66"/>
    </row>
    <row r="432" spans="1:29">
      <c r="A432" s="64"/>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c r="AA432" s="65"/>
      <c r="AB432" s="65"/>
      <c r="AC432" s="66"/>
    </row>
    <row r="433" spans="1:33" ht="19.5" thickBot="1">
      <c r="A433" s="70"/>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5"/>
    </row>
    <row r="434" spans="1:33">
      <c r="A434" s="6" t="s">
        <v>30</v>
      </c>
      <c r="B434" s="5"/>
      <c r="C434" s="5"/>
      <c r="D434" s="5"/>
    </row>
    <row r="435" spans="1:33" s="42" customFormat="1">
      <c r="B435" s="50" t="s">
        <v>367</v>
      </c>
      <c r="AF435" s="45"/>
      <c r="AG435" s="45"/>
    </row>
  </sheetData>
  <sheetProtection algorithmName="SHA-512" hashValue="W2n53QQH9Nj7bu4Q/T/qb5T5TfKDIDY/F9PpDpQyWYWwmFXGC87l5lHKOnSo8ho4t1SQaCbqVXVRamdNabKcyg==" saltValue="LJW7TvZAIZhft6EcEFNmZQ==" spinCount="100000" sheet="1" objects="1" scenarios="1"/>
  <mergeCells count="139">
    <mergeCell ref="E372:J372"/>
    <mergeCell ref="E141:J141"/>
    <mergeCell ref="V141:AC141"/>
    <mergeCell ref="E146:J146"/>
    <mergeCell ref="V146:AC146"/>
    <mergeCell ref="E152:J152"/>
    <mergeCell ref="V152:AC152"/>
    <mergeCell ref="V24:AC24"/>
    <mergeCell ref="E24:J24"/>
    <mergeCell ref="E29:J29"/>
    <mergeCell ref="E130:J130"/>
    <mergeCell ref="V130:AC130"/>
    <mergeCell ref="X33:AA33"/>
    <mergeCell ref="E49:T49"/>
    <mergeCell ref="B101:O104"/>
    <mergeCell ref="B105:O108"/>
    <mergeCell ref="B109:O112"/>
    <mergeCell ref="W89:AC92"/>
    <mergeCell ref="P93:S96"/>
    <mergeCell ref="T93:V96"/>
    <mergeCell ref="W93:AC96"/>
    <mergeCell ref="P97:S100"/>
    <mergeCell ref="T97:V100"/>
    <mergeCell ref="W97:AC100"/>
    <mergeCell ref="B1:AB4"/>
    <mergeCell ref="E312:H312"/>
    <mergeCell ref="D305:H305"/>
    <mergeCell ref="Y312:AB312"/>
    <mergeCell ref="V280:Z280"/>
    <mergeCell ref="V55:AC55"/>
    <mergeCell ref="V47:AC47"/>
    <mergeCell ref="A297:AC298"/>
    <mergeCell ref="A293:AC295"/>
    <mergeCell ref="A289:AC290"/>
    <mergeCell ref="A285:AC287"/>
    <mergeCell ref="E280:J280"/>
    <mergeCell ref="A268:AC269"/>
    <mergeCell ref="A264:AC266"/>
    <mergeCell ref="A260:AC261"/>
    <mergeCell ref="A256:AC258"/>
    <mergeCell ref="E57:T57"/>
    <mergeCell ref="E5:AC5"/>
    <mergeCell ref="D6:AC6"/>
    <mergeCell ref="E7:AC7"/>
    <mergeCell ref="T11:AC11"/>
    <mergeCell ref="E11:O11"/>
    <mergeCell ref="E10:AC10"/>
    <mergeCell ref="D9:AC9"/>
    <mergeCell ref="C8:O8"/>
    <mergeCell ref="R8:AC8"/>
    <mergeCell ref="M33:W33"/>
    <mergeCell ref="G33:J33"/>
    <mergeCell ref="X34:AA34"/>
    <mergeCell ref="X35:AA35"/>
    <mergeCell ref="B85:O88"/>
    <mergeCell ref="B89:O92"/>
    <mergeCell ref="X36:AA36"/>
    <mergeCell ref="M34:W34"/>
    <mergeCell ref="M35:W35"/>
    <mergeCell ref="M36:W36"/>
    <mergeCell ref="G34:J34"/>
    <mergeCell ref="G35:J35"/>
    <mergeCell ref="G36:J36"/>
    <mergeCell ref="T83:V84"/>
    <mergeCell ref="W83:AC84"/>
    <mergeCell ref="P83:S84"/>
    <mergeCell ref="E55:J55"/>
    <mergeCell ref="E47:J47"/>
    <mergeCell ref="B83:O84"/>
    <mergeCell ref="W85:AC88"/>
    <mergeCell ref="P89:S92"/>
    <mergeCell ref="P85:S88"/>
    <mergeCell ref="E65:J65"/>
    <mergeCell ref="V65:AC65"/>
    <mergeCell ref="E74:J74"/>
    <mergeCell ref="V74:AC74"/>
    <mergeCell ref="E122:J122"/>
    <mergeCell ref="W105:AC108"/>
    <mergeCell ref="P109:S112"/>
    <mergeCell ref="T109:V112"/>
    <mergeCell ref="E205:J205"/>
    <mergeCell ref="V205:AC205"/>
    <mergeCell ref="E162:J162"/>
    <mergeCell ref="E170:J170"/>
    <mergeCell ref="V170:AC170"/>
    <mergeCell ref="E176:J176"/>
    <mergeCell ref="V176:AC176"/>
    <mergeCell ref="E181:J181"/>
    <mergeCell ref="P101:S104"/>
    <mergeCell ref="T85:V88"/>
    <mergeCell ref="W109:AC112"/>
    <mergeCell ref="T89:V92"/>
    <mergeCell ref="B93:O96"/>
    <mergeCell ref="B97:O100"/>
    <mergeCell ref="A429:AC433"/>
    <mergeCell ref="E381:J381"/>
    <mergeCell ref="E386:J386"/>
    <mergeCell ref="E391:J391"/>
    <mergeCell ref="E401:J401"/>
    <mergeCell ref="E412:J412"/>
    <mergeCell ref="E419:J419"/>
    <mergeCell ref="A422:AC425"/>
    <mergeCell ref="E406:J406"/>
    <mergeCell ref="V352:Y352"/>
    <mergeCell ref="V353:Y353"/>
    <mergeCell ref="V354:Y354"/>
    <mergeCell ref="G354:N354"/>
    <mergeCell ref="T101:V104"/>
    <mergeCell ref="W101:AC104"/>
    <mergeCell ref="P105:S108"/>
    <mergeCell ref="T105:V108"/>
    <mergeCell ref="D318:H318"/>
    <mergeCell ref="A322:AC324"/>
    <mergeCell ref="O312:R312"/>
    <mergeCell ref="E243:J243"/>
    <mergeCell ref="V243:Z243"/>
    <mergeCell ref="E251:J251"/>
    <mergeCell ref="W251:Z251"/>
    <mergeCell ref="E333:J333"/>
    <mergeCell ref="E211:J211"/>
    <mergeCell ref="V211:AC211"/>
    <mergeCell ref="E219:J219"/>
    <mergeCell ref="E227:J227"/>
    <mergeCell ref="V227:AC227"/>
    <mergeCell ref="E236:J236"/>
    <mergeCell ref="V236:Z236"/>
    <mergeCell ref="E343:J343"/>
    <mergeCell ref="V343:AC343"/>
    <mergeCell ref="Y313:AB313"/>
    <mergeCell ref="V351:Y351"/>
    <mergeCell ref="E187:J187"/>
    <mergeCell ref="V187:AC187"/>
    <mergeCell ref="E197:J197"/>
    <mergeCell ref="O313:R313"/>
    <mergeCell ref="E314:H314"/>
    <mergeCell ref="O314:R314"/>
    <mergeCell ref="Y314:AB314"/>
    <mergeCell ref="E313:H313"/>
    <mergeCell ref="A326:AC328"/>
  </mergeCells>
  <phoneticPr fontId="1"/>
  <dataValidations count="10">
    <dataValidation type="list" allowBlank="1" showInputMessage="1" showErrorMessage="1" sqref="E24:J24" xr:uid="{71A90DBA-6376-4E67-AE4C-AD022CB4EA86}">
      <formula1>$AH$1:$AH$9</formula1>
    </dataValidation>
    <dataValidation type="list" allowBlank="1" showInputMessage="1" showErrorMessage="1" sqref="E47:J47 E55:J55" xr:uid="{7B3B6DE4-A486-4C23-B761-7806C51E3201}">
      <formula1>$AH$1:$AH$10</formula1>
    </dataValidation>
    <dataValidation type="list" allowBlank="1" showInputMessage="1" showErrorMessage="1" sqref="E162:J162 E197:J197 E219:J219 E236:J236 E243:J243 E251:J251 E280:J280 E391:J391 E419:J419 E381:J381 E372:J372" xr:uid="{4C18B7E2-FFB9-4004-BD2C-61D442B9DDBB}">
      <formula1>$AH$1:$AH$4</formula1>
    </dataValidation>
    <dataValidation type="list" allowBlank="1" showInputMessage="1" showErrorMessage="1" sqref="E122:J122 E146:J146 E181:J181 E333:J333 E412:J412 E406:J406 E152:J152" xr:uid="{BA3D591E-D627-40EA-9CFD-3E788339166F}">
      <formula1>$AH$1:$AH$5</formula1>
    </dataValidation>
    <dataValidation type="list" allowBlank="1" showInputMessage="1" showErrorMessage="1" sqref="E29:J29 E176:J176 E401:J401" xr:uid="{5D983995-773E-434F-8856-B4A36BAF94F7}">
      <formula1>$AH$1:$AH$6</formula1>
    </dataValidation>
    <dataValidation type="list" allowBlank="1" showInputMessage="1" showErrorMessage="1" sqref="V412:Z412" xr:uid="{0F78EA26-44B4-4866-A436-FB4C46C12F62}">
      <formula1>$AH$1:$AH$7</formula1>
    </dataValidation>
    <dataValidation type="list" allowBlank="1" showInputMessage="1" showErrorMessage="1" sqref="P85:V113" xr:uid="{E9AE5E56-1B85-4F1C-A520-5D9DCFC3C52B}">
      <formula1>$AD$85</formula1>
    </dataValidation>
    <dataValidation type="list" allowBlank="1" showInputMessage="1" showErrorMessage="1" sqref="AD361:AD362 Z369:Z374" xr:uid="{89B46D51-F079-4F05-B692-DFDEFC8FE7CF}">
      <formula1>#REF!</formula1>
    </dataValidation>
    <dataValidation type="list" allowBlank="1" showInputMessage="1" showErrorMessage="1" sqref="F148:K151 F153:K155" xr:uid="{F4359610-43AC-4A50-A641-2610BBB45DAC}">
      <formula1>$AI$1:$AI$5</formula1>
    </dataValidation>
    <dataValidation type="list" allowBlank="1" showInputMessage="1" showErrorMessage="1" sqref="Z361:Z367" xr:uid="{B16EB3CD-C385-4CCE-B870-C28866FB2BAF}">
      <formula1>"〇"</formula1>
    </dataValidation>
  </dataValidations>
  <pageMargins left="0.78740157480314965" right="0.31496062992125984" top="0.74803149606299213" bottom="0.74803149606299213" header="0.31496062992125984" footer="0.31496062992125984"/>
  <pageSetup paperSize="9" scale="91" orientation="portrait" r:id="rId1"/>
  <rowBreaks count="10" manualBreakCount="10">
    <brk id="38" max="46" man="1"/>
    <brk id="76" max="46" man="1"/>
    <brk id="114" max="46" man="1"/>
    <brk id="154" max="46" man="1"/>
    <brk id="189" max="46" man="1"/>
    <brk id="229" max="46" man="1"/>
    <brk id="271" max="46" man="1"/>
    <brk id="307" max="46" man="1"/>
    <brk id="345" max="46" man="1"/>
    <brk id="39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606A-2284-4A18-9FB3-F5CAF61A96DF}">
  <dimension ref="A1:DZ2"/>
  <sheetViews>
    <sheetView topLeftCell="DF1" workbookViewId="0">
      <selection activeCell="DO1" sqref="DO1"/>
    </sheetView>
  </sheetViews>
  <sheetFormatPr defaultRowHeight="18.75"/>
  <cols>
    <col min="27" max="27" width="9" customWidth="1"/>
    <col min="29" max="29" width="9" customWidth="1"/>
  </cols>
  <sheetData>
    <row r="1" spans="1:130" ht="75">
      <c r="A1" t="s">
        <v>101</v>
      </c>
      <c r="B1" t="s">
        <v>102</v>
      </c>
      <c r="C1" t="s">
        <v>103</v>
      </c>
      <c r="D1" t="s">
        <v>104</v>
      </c>
      <c r="E1" t="s">
        <v>105</v>
      </c>
      <c r="F1" t="s">
        <v>106</v>
      </c>
      <c r="G1" t="s">
        <v>107</v>
      </c>
      <c r="H1" t="s">
        <v>108</v>
      </c>
      <c r="I1" t="s">
        <v>109</v>
      </c>
      <c r="J1" t="s">
        <v>110</v>
      </c>
      <c r="K1" t="s">
        <v>111</v>
      </c>
      <c r="L1" t="s">
        <v>112</v>
      </c>
      <c r="M1" t="s">
        <v>113</v>
      </c>
      <c r="N1" t="s">
        <v>114</v>
      </c>
      <c r="O1" t="s">
        <v>115</v>
      </c>
      <c r="P1" t="s">
        <v>116</v>
      </c>
      <c r="Q1" t="s">
        <v>117</v>
      </c>
      <c r="R1" t="s">
        <v>118</v>
      </c>
      <c r="S1" t="s">
        <v>119</v>
      </c>
      <c r="T1" t="s">
        <v>120</v>
      </c>
      <c r="U1" t="s">
        <v>124</v>
      </c>
      <c r="V1" t="s">
        <v>121</v>
      </c>
      <c r="W1" t="s">
        <v>123</v>
      </c>
      <c r="X1" t="s">
        <v>125</v>
      </c>
      <c r="Y1" t="s">
        <v>122</v>
      </c>
      <c r="Z1" t="s">
        <v>126</v>
      </c>
      <c r="AA1" t="s">
        <v>127</v>
      </c>
      <c r="AB1" t="s">
        <v>128</v>
      </c>
      <c r="AC1" t="s">
        <v>129</v>
      </c>
      <c r="AD1" t="s">
        <v>130</v>
      </c>
      <c r="AE1" s="26" t="s">
        <v>135</v>
      </c>
      <c r="AF1" s="26" t="s">
        <v>136</v>
      </c>
      <c r="AG1" s="26" t="s">
        <v>131</v>
      </c>
      <c r="AH1" s="26" t="s">
        <v>134</v>
      </c>
      <c r="AI1" s="26" t="s">
        <v>133</v>
      </c>
      <c r="AJ1" s="26" t="s">
        <v>132</v>
      </c>
      <c r="AK1" s="26" t="s">
        <v>137</v>
      </c>
      <c r="AL1" s="26" t="s">
        <v>138</v>
      </c>
      <c r="AM1" s="26" t="s">
        <v>139</v>
      </c>
      <c r="AN1" t="s">
        <v>140</v>
      </c>
      <c r="AO1" t="s">
        <v>141</v>
      </c>
      <c r="AP1" t="s">
        <v>142</v>
      </c>
      <c r="AQ1" t="s">
        <v>143</v>
      </c>
      <c r="AR1" t="s">
        <v>144</v>
      </c>
      <c r="AS1" t="s">
        <v>145</v>
      </c>
      <c r="AT1" t="s">
        <v>146</v>
      </c>
      <c r="AU1" t="s">
        <v>147</v>
      </c>
      <c r="AV1" t="s">
        <v>148</v>
      </c>
      <c r="AW1" t="s">
        <v>149</v>
      </c>
      <c r="AX1" t="s">
        <v>150</v>
      </c>
      <c r="AY1" t="s">
        <v>151</v>
      </c>
      <c r="AZ1" t="s">
        <v>152</v>
      </c>
      <c r="BA1" t="s">
        <v>153</v>
      </c>
      <c r="BB1" t="s">
        <v>154</v>
      </c>
      <c r="BC1" t="s">
        <v>155</v>
      </c>
      <c r="BD1" t="s">
        <v>156</v>
      </c>
      <c r="BE1" t="s">
        <v>157</v>
      </c>
      <c r="BF1" t="s">
        <v>158</v>
      </c>
      <c r="BG1" t="s">
        <v>288</v>
      </c>
      <c r="BH1" t="s">
        <v>289</v>
      </c>
      <c r="BI1" t="s">
        <v>159</v>
      </c>
      <c r="BJ1" t="s">
        <v>160</v>
      </c>
      <c r="BK1" t="s">
        <v>161</v>
      </c>
      <c r="BL1" t="s">
        <v>162</v>
      </c>
      <c r="BM1" t="s">
        <v>163</v>
      </c>
      <c r="BN1" t="s">
        <v>164</v>
      </c>
      <c r="BO1" t="s">
        <v>165</v>
      </c>
      <c r="BP1" t="s">
        <v>166</v>
      </c>
      <c r="BQ1" t="s">
        <v>167</v>
      </c>
      <c r="BR1" t="s">
        <v>168</v>
      </c>
      <c r="BS1" t="s">
        <v>169</v>
      </c>
      <c r="BT1" t="s">
        <v>170</v>
      </c>
      <c r="BU1" t="s">
        <v>171</v>
      </c>
      <c r="BV1" t="s">
        <v>172</v>
      </c>
      <c r="BW1" t="s">
        <v>173</v>
      </c>
      <c r="BX1" t="s">
        <v>174</v>
      </c>
      <c r="BY1" t="s">
        <v>175</v>
      </c>
      <c r="BZ1" t="s">
        <v>176</v>
      </c>
      <c r="CA1" t="s">
        <v>177</v>
      </c>
      <c r="CB1" t="s">
        <v>178</v>
      </c>
      <c r="CC1" t="s">
        <v>179</v>
      </c>
      <c r="CD1" t="s">
        <v>180</v>
      </c>
      <c r="CE1" t="s">
        <v>181</v>
      </c>
      <c r="CF1" t="s">
        <v>182</v>
      </c>
      <c r="CG1" t="s">
        <v>183</v>
      </c>
      <c r="CH1" t="s">
        <v>182</v>
      </c>
      <c r="CI1" t="s">
        <v>184</v>
      </c>
      <c r="CJ1" t="s">
        <v>185</v>
      </c>
      <c r="CK1" t="s">
        <v>186</v>
      </c>
      <c r="CL1" t="s">
        <v>187</v>
      </c>
      <c r="CM1" t="s">
        <v>188</v>
      </c>
      <c r="CN1" t="s">
        <v>187</v>
      </c>
      <c r="CO1" t="s">
        <v>189</v>
      </c>
      <c r="CP1" t="s">
        <v>190</v>
      </c>
      <c r="CQ1" t="s">
        <v>191</v>
      </c>
      <c r="CR1" t="s">
        <v>192</v>
      </c>
      <c r="CS1" t="s">
        <v>193</v>
      </c>
      <c r="CT1" t="s">
        <v>194</v>
      </c>
      <c r="CU1" t="s">
        <v>195</v>
      </c>
      <c r="CV1" t="s">
        <v>196</v>
      </c>
      <c r="CW1" t="s">
        <v>197</v>
      </c>
      <c r="CX1" t="s">
        <v>198</v>
      </c>
      <c r="CY1" t="s">
        <v>199</v>
      </c>
      <c r="CZ1" t="s">
        <v>200</v>
      </c>
      <c r="DA1" t="s">
        <v>201</v>
      </c>
      <c r="DB1" t="s">
        <v>202</v>
      </c>
      <c r="DC1" t="s">
        <v>203</v>
      </c>
      <c r="DD1" t="s">
        <v>204</v>
      </c>
      <c r="DE1" t="s">
        <v>205</v>
      </c>
      <c r="DF1" t="s">
        <v>206</v>
      </c>
      <c r="DG1" t="s">
        <v>207</v>
      </c>
      <c r="DH1" t="s">
        <v>208</v>
      </c>
      <c r="DI1" t="s">
        <v>209</v>
      </c>
      <c r="DJ1" t="s">
        <v>356</v>
      </c>
      <c r="DK1" t="s">
        <v>357</v>
      </c>
      <c r="DL1" t="s">
        <v>358</v>
      </c>
      <c r="DM1" t="s">
        <v>359</v>
      </c>
      <c r="DN1" t="s">
        <v>360</v>
      </c>
      <c r="DO1" t="s">
        <v>361</v>
      </c>
      <c r="DP1" t="s">
        <v>362</v>
      </c>
      <c r="DQ1" t="s">
        <v>363</v>
      </c>
      <c r="DR1" t="s">
        <v>212</v>
      </c>
      <c r="DS1" t="s">
        <v>213</v>
      </c>
      <c r="DT1" t="s">
        <v>214</v>
      </c>
      <c r="DU1" t="s">
        <v>215</v>
      </c>
      <c r="DV1" t="s">
        <v>216</v>
      </c>
      <c r="DW1" t="s">
        <v>217</v>
      </c>
      <c r="DX1" t="s">
        <v>218</v>
      </c>
      <c r="DY1" t="s">
        <v>219</v>
      </c>
      <c r="DZ1" s="5">
        <v>10</v>
      </c>
    </row>
    <row r="2" spans="1:130">
      <c r="A2">
        <f>調査票!E5</f>
        <v>0</v>
      </c>
      <c r="B2">
        <f>調査票!D6</f>
        <v>0</v>
      </c>
      <c r="C2">
        <f>調査票!E7</f>
        <v>0</v>
      </c>
      <c r="D2">
        <f>調査票!C8</f>
        <v>0</v>
      </c>
      <c r="E2">
        <f>調査票!R8</f>
        <v>0</v>
      </c>
      <c r="F2">
        <f>調査票!D9</f>
        <v>0</v>
      </c>
      <c r="G2">
        <f>調査票!E10</f>
        <v>0</v>
      </c>
      <c r="H2">
        <f>調査票!E11</f>
        <v>0</v>
      </c>
      <c r="I2">
        <f>調査票!T11</f>
        <v>0</v>
      </c>
      <c r="J2">
        <f>調査票!E24</f>
        <v>0</v>
      </c>
      <c r="K2">
        <f>調査票!V24</f>
        <v>0</v>
      </c>
      <c r="L2">
        <f>調査票!E29</f>
        <v>0</v>
      </c>
      <c r="M2">
        <f>調査票!G33</f>
        <v>0</v>
      </c>
      <c r="N2">
        <f>調査票!X33</f>
        <v>0</v>
      </c>
      <c r="O2">
        <f>調査票!G34</f>
        <v>0</v>
      </c>
      <c r="P2">
        <f>調査票!X34</f>
        <v>0</v>
      </c>
      <c r="Q2">
        <f>調査票!G35</f>
        <v>0</v>
      </c>
      <c r="R2">
        <f>調査票!X35</f>
        <v>0</v>
      </c>
      <c r="S2">
        <f>調査票!G36</f>
        <v>0</v>
      </c>
      <c r="T2">
        <f>調査票!X36</f>
        <v>0</v>
      </c>
      <c r="U2">
        <f>調査票!E47</f>
        <v>0</v>
      </c>
      <c r="V2">
        <f>調査票!V47</f>
        <v>0</v>
      </c>
      <c r="W2">
        <f>調査票!E49</f>
        <v>0</v>
      </c>
      <c r="X2">
        <f>調査票!E55</f>
        <v>0</v>
      </c>
      <c r="Y2">
        <f>調査票!V55</f>
        <v>0</v>
      </c>
      <c r="Z2">
        <f>調査票!E57</f>
        <v>0</v>
      </c>
      <c r="AA2">
        <f>調査票!E65</f>
        <v>0</v>
      </c>
      <c r="AB2">
        <f>調査票!V65</f>
        <v>0</v>
      </c>
      <c r="AC2">
        <f>調査票!E74</f>
        <v>0</v>
      </c>
      <c r="AD2">
        <f>調査票!V74</f>
        <v>0</v>
      </c>
      <c r="AE2">
        <f>調査票!P85</f>
        <v>0</v>
      </c>
      <c r="AF2">
        <f>調査票!T85</f>
        <v>0</v>
      </c>
      <c r="AG2">
        <f>調査票!W85</f>
        <v>0</v>
      </c>
      <c r="AH2">
        <f>調査票!P89</f>
        <v>0</v>
      </c>
      <c r="AI2">
        <f>調査票!T89</f>
        <v>0</v>
      </c>
      <c r="AJ2">
        <f>調査票!W89</f>
        <v>0</v>
      </c>
      <c r="AK2">
        <f>調査票!P93</f>
        <v>0</v>
      </c>
      <c r="AL2">
        <f>調査票!T93</f>
        <v>0</v>
      </c>
      <c r="AM2">
        <f>調査票!W93</f>
        <v>0</v>
      </c>
      <c r="AN2">
        <f>調査票!P97</f>
        <v>0</v>
      </c>
      <c r="AO2">
        <f>調査票!T97</f>
        <v>0</v>
      </c>
      <c r="AP2">
        <f>調査票!W97</f>
        <v>0</v>
      </c>
      <c r="AQ2">
        <f>調査票!P101</f>
        <v>0</v>
      </c>
      <c r="AR2">
        <f>調査票!T101</f>
        <v>0</v>
      </c>
      <c r="AS2">
        <f>調査票!W101</f>
        <v>0</v>
      </c>
      <c r="AT2">
        <f>調査票!P105</f>
        <v>0</v>
      </c>
      <c r="AU2">
        <f>調査票!T105</f>
        <v>0</v>
      </c>
      <c r="AV2">
        <f>調査票!W105</f>
        <v>0</v>
      </c>
      <c r="AW2">
        <f>調査票!P109</f>
        <v>0</v>
      </c>
      <c r="AX2">
        <f>調査票!T109</f>
        <v>0</v>
      </c>
      <c r="AY2">
        <f>調査票!W109</f>
        <v>0</v>
      </c>
      <c r="AZ2">
        <f>調査票!E122</f>
        <v>0</v>
      </c>
      <c r="BA2">
        <f>調査票!E130</f>
        <v>0</v>
      </c>
      <c r="BB2">
        <f>調査票!V130</f>
        <v>0</v>
      </c>
      <c r="BC2">
        <f>調査票!E141</f>
        <v>0</v>
      </c>
      <c r="BD2">
        <f>調査票!V141</f>
        <v>0</v>
      </c>
      <c r="BE2">
        <f>調査票!E146</f>
        <v>0</v>
      </c>
      <c r="BF2">
        <f>調査票!V146</f>
        <v>0</v>
      </c>
      <c r="BG2">
        <f>調査票!E152</f>
        <v>0</v>
      </c>
      <c r="BH2">
        <f>調査票!V152</f>
        <v>0</v>
      </c>
      <c r="BI2">
        <f>調査票!E162</f>
        <v>0</v>
      </c>
      <c r="BJ2">
        <f>調査票!E170</f>
        <v>0</v>
      </c>
      <c r="BK2">
        <f>調査票!V170</f>
        <v>0</v>
      </c>
      <c r="BL2">
        <f>調査票!E176</f>
        <v>0</v>
      </c>
      <c r="BM2">
        <f>調査票!V176</f>
        <v>0</v>
      </c>
      <c r="BN2">
        <f>調査票!E181</f>
        <v>0</v>
      </c>
      <c r="BO2">
        <f>調査票!E187</f>
        <v>0</v>
      </c>
      <c r="BP2">
        <f>調査票!V187</f>
        <v>0</v>
      </c>
      <c r="BQ2">
        <f>調査票!E197</f>
        <v>0</v>
      </c>
      <c r="BR2">
        <f>調査票!E205</f>
        <v>0</v>
      </c>
      <c r="BS2">
        <f>調査票!V205</f>
        <v>0</v>
      </c>
      <c r="BT2">
        <f>調査票!E211</f>
        <v>0</v>
      </c>
      <c r="BU2">
        <f>調査票!V211</f>
        <v>0</v>
      </c>
      <c r="BV2">
        <f>調査票!E219</f>
        <v>0</v>
      </c>
      <c r="BW2">
        <f>調査票!E227</f>
        <v>0</v>
      </c>
      <c r="BX2">
        <f>調査票!V227</f>
        <v>0</v>
      </c>
      <c r="BY2">
        <f>調査票!E236</f>
        <v>0</v>
      </c>
      <c r="BZ2">
        <f>調査票!V236</f>
        <v>0</v>
      </c>
      <c r="CA2">
        <f>調査票!E243</f>
        <v>0</v>
      </c>
      <c r="CB2">
        <f>調査票!V243</f>
        <v>0</v>
      </c>
      <c r="CC2">
        <f>調査票!E251</f>
        <v>0</v>
      </c>
      <c r="CD2">
        <f>調査票!W251</f>
        <v>0</v>
      </c>
      <c r="CE2">
        <f>調査票!A256</f>
        <v>0</v>
      </c>
      <c r="CF2">
        <f>調査票!A260</f>
        <v>0</v>
      </c>
      <c r="CG2">
        <f>調査票!A264</f>
        <v>0</v>
      </c>
      <c r="CH2">
        <f>調査票!A268</f>
        <v>0</v>
      </c>
      <c r="CI2">
        <f>調査票!E280</f>
        <v>0</v>
      </c>
      <c r="CJ2">
        <f>調査票!V280</f>
        <v>0</v>
      </c>
      <c r="CK2">
        <f>調査票!A285</f>
        <v>0</v>
      </c>
      <c r="CL2">
        <f>調査票!A289</f>
        <v>0</v>
      </c>
      <c r="CM2">
        <f>調査票!A293</f>
        <v>0</v>
      </c>
      <c r="CN2">
        <f>調査票!A297</f>
        <v>0</v>
      </c>
      <c r="CO2">
        <f>調査票!D305</f>
        <v>0</v>
      </c>
      <c r="CP2">
        <f>調査票!E312</f>
        <v>0</v>
      </c>
      <c r="CQ2">
        <f>調査票!O312</f>
        <v>0</v>
      </c>
      <c r="CR2">
        <f>調査票!Y312</f>
        <v>0</v>
      </c>
      <c r="CS2">
        <f>調査票!E313</f>
        <v>0</v>
      </c>
      <c r="CT2">
        <f>調査票!O313</f>
        <v>0</v>
      </c>
      <c r="CU2">
        <f>調査票!Y313</f>
        <v>0</v>
      </c>
      <c r="CV2">
        <f>調査票!E314</f>
        <v>0</v>
      </c>
      <c r="CW2">
        <f>調査票!O314</f>
        <v>0</v>
      </c>
      <c r="CX2">
        <f>調査票!Y314</f>
        <v>0</v>
      </c>
      <c r="CY2">
        <f>調査票!D318</f>
        <v>0</v>
      </c>
      <c r="CZ2">
        <f>調査票!A322</f>
        <v>0</v>
      </c>
      <c r="DA2">
        <f>調査票!A326</f>
        <v>0</v>
      </c>
      <c r="DB2">
        <f>調査票!E333</f>
        <v>0</v>
      </c>
      <c r="DC2">
        <f>調査票!E343</f>
        <v>0</v>
      </c>
      <c r="DD2">
        <f>調査票!V343</f>
        <v>0</v>
      </c>
      <c r="DE2" s="27">
        <f>調査票!V351</f>
        <v>0</v>
      </c>
      <c r="DF2" s="27">
        <f>調査票!V352</f>
        <v>0</v>
      </c>
      <c r="DG2" s="27">
        <f>調査票!V353</f>
        <v>0</v>
      </c>
      <c r="DH2">
        <f>調査票!G354</f>
        <v>0</v>
      </c>
      <c r="DI2" s="27">
        <f>調査票!V354</f>
        <v>0</v>
      </c>
      <c r="DJ2">
        <f>調査票!Z361</f>
        <v>0</v>
      </c>
      <c r="DK2">
        <f>調査票!Z362</f>
        <v>0</v>
      </c>
      <c r="DL2">
        <f>調査票!Z363</f>
        <v>0</v>
      </c>
      <c r="DM2">
        <f>調査票!Z364</f>
        <v>0</v>
      </c>
      <c r="DN2">
        <f>調査票!Z365</f>
        <v>0</v>
      </c>
      <c r="DO2">
        <f>調査票!Z366</f>
        <v>0</v>
      </c>
      <c r="DP2">
        <f>調査票!Z367</f>
        <v>0</v>
      </c>
      <c r="DQ2">
        <f>調査票!E372</f>
        <v>0</v>
      </c>
      <c r="DR2">
        <f>調査票!E381</f>
        <v>0</v>
      </c>
      <c r="DS2">
        <f>調査票!E386</f>
        <v>0</v>
      </c>
      <c r="DT2">
        <f>調査票!E391</f>
        <v>0</v>
      </c>
      <c r="DU2">
        <f>調査票!E401</f>
        <v>0</v>
      </c>
      <c r="DV2">
        <f>調査票!E406</f>
        <v>0</v>
      </c>
      <c r="DW2">
        <f>調査票!E412</f>
        <v>0</v>
      </c>
      <c r="DX2">
        <f>調査票!E419</f>
        <v>0</v>
      </c>
      <c r="DY2">
        <f>調査票!A422</f>
        <v>0</v>
      </c>
      <c r="DZ2">
        <f>調査票!A429</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集計リスト※触らないでください</vt:lpstr>
      <vt:lpstr>調査票!_Hlk86339038</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博時</dc:creator>
  <cp:lastModifiedBy>板場　采夏</cp:lastModifiedBy>
  <cp:lastPrinted>2025-07-28T06:37:06Z</cp:lastPrinted>
  <dcterms:created xsi:type="dcterms:W3CDTF">2021-11-17T03:01:03Z</dcterms:created>
  <dcterms:modified xsi:type="dcterms:W3CDTF">2025-08-28T01:10:19Z</dcterms:modified>
</cp:coreProperties>
</file>